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145" windowHeight="795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J6" i="1"/>
  <c r="J7"/>
  <c r="J8"/>
  <c r="J9"/>
  <c r="J10"/>
  <c r="J11"/>
  <c r="J12"/>
  <c r="J13"/>
  <c r="J14"/>
  <c r="J5"/>
</calcChain>
</file>

<file path=xl/sharedStrings.xml><?xml version="1.0" encoding="utf-8"?>
<sst xmlns="http://schemas.openxmlformats.org/spreadsheetml/2006/main" count="110" uniqueCount="77">
  <si>
    <t>（一）早课检查情况</t>
  </si>
  <si>
    <t>序号</t>
  </si>
  <si>
    <t>学院</t>
  </si>
  <si>
    <t>检查次数</t>
  </si>
  <si>
    <t>班级</t>
  </si>
  <si>
    <t>课程名称</t>
  </si>
  <si>
    <t>应到人数</t>
  </si>
  <si>
    <t>实到人数</t>
  </si>
  <si>
    <t>时间</t>
  </si>
  <si>
    <t>平均出勤率</t>
  </si>
  <si>
    <t>排名</t>
  </si>
  <si>
    <t>水产与生命学院</t>
  </si>
  <si>
    <t>海洋科技与环境学院</t>
  </si>
  <si>
    <t>食品与科学工程学院</t>
  </si>
  <si>
    <t>机械与动力工程学院</t>
  </si>
  <si>
    <t>海洋与土木工程学院</t>
  </si>
  <si>
    <t>航船与船舶工程学院</t>
  </si>
  <si>
    <t>信息工程学院</t>
  </si>
  <si>
    <t>经济与管理学院</t>
  </si>
  <si>
    <t>学生工作处</t>
  </si>
  <si>
    <t>合格寝室数</t>
  </si>
  <si>
    <t>查寝数</t>
  </si>
  <si>
    <t>合格率</t>
  </si>
  <si>
    <t>经济管理学院</t>
  </si>
  <si>
    <t>理学院</t>
  </si>
  <si>
    <t>外国语学院</t>
  </si>
  <si>
    <t>中新合作学院</t>
  </si>
  <si>
    <t>寝室楼</t>
  </si>
  <si>
    <t>寝室</t>
  </si>
  <si>
    <t>卫生状况</t>
  </si>
  <si>
    <t>备注</t>
  </si>
  <si>
    <t>合格数</t>
  </si>
  <si>
    <t>法学院</t>
  </si>
  <si>
    <t>1舍</t>
  </si>
  <si>
    <t>桌面不干净，挂蚊帐、床帘</t>
  </si>
  <si>
    <t>4舍</t>
  </si>
  <si>
    <t>地面、走廊不干净，整体印象不好，空气不清新，床下物品摆放不齐，暖气上有杂物</t>
  </si>
  <si>
    <t>桌面物品摆放不齐，空气不清新</t>
  </si>
  <si>
    <t>桌面物品摆放不齐，暖气上有杂物</t>
  </si>
  <si>
    <t>7舍</t>
  </si>
  <si>
    <t>地面、走廊不干净，桌面不干净，未叠被，床下物品摆放不齐</t>
  </si>
  <si>
    <t>地面、走廊不干净，垃圾桶未倒，桌面不干净，空气不清新</t>
  </si>
  <si>
    <t>8舍</t>
  </si>
  <si>
    <t>地面、走廊不干净，垃圾桶未倒，桌面物品摆放不齐，桌面不干净，未叠被</t>
  </si>
  <si>
    <t>（二）宿舍合格率</t>
    <phoneticPr fontId="23" type="noConversion"/>
  </si>
  <si>
    <t>(三) 优秀及不达标寝室情况</t>
    <phoneticPr fontId="23" type="noConversion"/>
  </si>
  <si>
    <t>（四）党员寝室合格率</t>
    <phoneticPr fontId="23" type="noConversion"/>
  </si>
  <si>
    <t>(五) 党员示范寝室情况</t>
    <phoneticPr fontId="23" type="noConversion"/>
  </si>
  <si>
    <t>2016-2017学年第二学期第十五周学生日常检查情况通报（黄海校区）</t>
    <phoneticPr fontId="23" type="noConversion"/>
  </si>
  <si>
    <t xml:space="preserve">     2016-2017学年第二学期第十五周，学生工作处指导大学生自律委员会，对黄海校区校内宿舍安全卫生、学风建设情况进行了检查，现将检查结果通报如下：</t>
    <phoneticPr fontId="23" type="noConversion"/>
  </si>
  <si>
    <t>航海15-1、2、3</t>
    <phoneticPr fontId="23" type="noConversion"/>
  </si>
  <si>
    <t>天文航海</t>
    <phoneticPr fontId="23" type="noConversion"/>
  </si>
  <si>
    <r>
      <t>2</t>
    </r>
    <r>
      <rPr>
        <sz val="11"/>
        <rFont val="宋体"/>
        <family val="3"/>
        <charset val="134"/>
        <scheme val="minor"/>
      </rPr>
      <t>017.6.9</t>
    </r>
    <phoneticPr fontId="23" type="noConversion"/>
  </si>
  <si>
    <r>
      <t>金融1</t>
    </r>
    <r>
      <rPr>
        <sz val="11"/>
        <rFont val="宋体"/>
        <family val="3"/>
        <charset val="134"/>
        <scheme val="minor"/>
      </rPr>
      <t>4-1、2</t>
    </r>
    <phoneticPr fontId="23" type="noConversion"/>
  </si>
  <si>
    <r>
      <t>经济与金融专题V</t>
    </r>
    <r>
      <rPr>
        <sz val="11"/>
        <rFont val="宋体"/>
        <family val="3"/>
        <charset val="134"/>
        <scheme val="minor"/>
      </rPr>
      <t>I</t>
    </r>
    <phoneticPr fontId="23" type="noConversion"/>
  </si>
  <si>
    <r>
      <t>土木1</t>
    </r>
    <r>
      <rPr>
        <sz val="11"/>
        <rFont val="宋体"/>
        <family val="3"/>
        <charset val="134"/>
        <scheme val="minor"/>
      </rPr>
      <t>5-1、2</t>
    </r>
    <phoneticPr fontId="23" type="noConversion"/>
  </si>
  <si>
    <t>材料力学A</t>
    <phoneticPr fontId="23" type="noConversion"/>
  </si>
  <si>
    <r>
      <t>水医1</t>
    </r>
    <r>
      <rPr>
        <sz val="11"/>
        <rFont val="宋体"/>
        <family val="3"/>
        <charset val="134"/>
        <scheme val="minor"/>
      </rPr>
      <t>5，水族15，养殖15-1、2、3</t>
    </r>
    <phoneticPr fontId="23" type="noConversion"/>
  </si>
  <si>
    <t>微生物学</t>
    <phoneticPr fontId="23" type="noConversion"/>
  </si>
  <si>
    <r>
      <t>2</t>
    </r>
    <r>
      <rPr>
        <sz val="11"/>
        <rFont val="宋体"/>
        <family val="3"/>
        <charset val="134"/>
        <scheme val="minor"/>
      </rPr>
      <t>017.6.6</t>
    </r>
    <phoneticPr fontId="23" type="noConversion"/>
  </si>
  <si>
    <r>
      <t>工业1</t>
    </r>
    <r>
      <rPr>
        <sz val="11"/>
        <rFont val="宋体"/>
        <family val="3"/>
        <charset val="134"/>
        <scheme val="minor"/>
      </rPr>
      <t>5-1、2，能环15-1、2</t>
    </r>
    <phoneticPr fontId="23" type="noConversion"/>
  </si>
  <si>
    <t>概率与数理统计</t>
    <phoneticPr fontId="23" type="noConversion"/>
  </si>
  <si>
    <r>
      <t>电信类1</t>
    </r>
    <r>
      <rPr>
        <sz val="11"/>
        <rFont val="宋体"/>
        <family val="3"/>
        <charset val="134"/>
        <scheme val="minor"/>
      </rPr>
      <t>5-1、2</t>
    </r>
    <phoneticPr fontId="23" type="noConversion"/>
  </si>
  <si>
    <t>信号与系统</t>
    <phoneticPr fontId="23" type="noConversion"/>
  </si>
  <si>
    <r>
      <t>海技1</t>
    </r>
    <r>
      <rPr>
        <sz val="11"/>
        <rFont val="宋体"/>
        <family val="3"/>
        <charset val="134"/>
        <scheme val="minor"/>
      </rPr>
      <t>4，海科15</t>
    </r>
    <phoneticPr fontId="23" type="noConversion"/>
  </si>
  <si>
    <t>海洋地质学</t>
    <phoneticPr fontId="23" type="noConversion"/>
  </si>
  <si>
    <t>理学院</t>
    <phoneticPr fontId="23" type="noConversion"/>
  </si>
  <si>
    <t>外国语学院</t>
    <phoneticPr fontId="23" type="noConversion"/>
  </si>
  <si>
    <t>物理14-1、2</t>
    <phoneticPr fontId="23" type="noConversion"/>
  </si>
  <si>
    <t>量子力学</t>
    <phoneticPr fontId="23" type="noConversion"/>
  </si>
  <si>
    <t>日语15-1</t>
    <phoneticPr fontId="23" type="noConversion"/>
  </si>
  <si>
    <t>基础英语IV</t>
    <phoneticPr fontId="23" type="noConversion"/>
  </si>
  <si>
    <t>2017.6.7</t>
    <phoneticPr fontId="23" type="noConversion"/>
  </si>
  <si>
    <r>
      <t>2</t>
    </r>
    <r>
      <rPr>
        <sz val="11"/>
        <rFont val="宋体"/>
        <family val="3"/>
        <charset val="134"/>
        <scheme val="minor"/>
      </rPr>
      <t>017.6.7</t>
    </r>
    <phoneticPr fontId="23" type="noConversion"/>
  </si>
  <si>
    <r>
      <t>食品质量1</t>
    </r>
    <r>
      <rPr>
        <sz val="11"/>
        <rFont val="宋体"/>
        <family val="3"/>
        <charset val="134"/>
        <scheme val="minor"/>
      </rPr>
      <t>5-1、2</t>
    </r>
    <phoneticPr fontId="23" type="noConversion"/>
  </si>
  <si>
    <t>生理学</t>
    <phoneticPr fontId="23" type="noConversion"/>
  </si>
  <si>
    <t>2017.6.9</t>
  </si>
</sst>
</file>

<file path=xl/styles.xml><?xml version="1.0" encoding="utf-8"?>
<styleSheet xmlns="http://schemas.openxmlformats.org/spreadsheetml/2006/main"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1"/>
      <name val="方正小标宋简体"/>
      <charset val="134"/>
    </font>
    <font>
      <sz val="14"/>
      <name val="仿宋"/>
      <family val="3"/>
      <charset val="134"/>
    </font>
    <font>
      <sz val="11"/>
      <name val="仿宋"/>
      <family val="3"/>
      <charset val="134"/>
    </font>
    <font>
      <b/>
      <sz val="14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3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rgb="FF00B0F0"/>
      <name val="宋体"/>
      <family val="3"/>
      <charset val="134"/>
      <scheme val="minor"/>
    </font>
    <font>
      <sz val="12"/>
      <color rgb="FF00B0F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9" fillId="0" borderId="2" xfId="5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/>
    </xf>
    <xf numFmtId="0" fontId="10" fillId="0" borderId="3" xfId="2" applyFont="1" applyFill="1" applyBorder="1" applyAlignment="1">
      <alignment horizontal="center" vertical="center"/>
    </xf>
    <xf numFmtId="0" fontId="2" fillId="0" borderId="2" xfId="5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1" applyNumberFormat="1" applyFont="1" applyFill="1" applyBorder="1" applyAlignment="1" applyProtection="1">
      <alignment horizontal="center" vertical="center"/>
    </xf>
    <xf numFmtId="0" fontId="1" fillId="0" borderId="2" xfId="5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1" fillId="0" borderId="1" xfId="5" applyFont="1" applyFill="1" applyBorder="1" applyAlignment="1">
      <alignment horizontal="center" vertical="center"/>
    </xf>
    <xf numFmtId="0" fontId="13" fillId="0" borderId="1" xfId="5" applyFont="1" applyFill="1" applyBorder="1" applyAlignment="1">
      <alignment horizontal="center" vertical="center"/>
    </xf>
    <xf numFmtId="10" fontId="13" fillId="0" borderId="1" xfId="5" applyNumberFormat="1" applyFont="1" applyFill="1" applyBorder="1" applyAlignment="1">
      <alignment horizontal="center" vertical="center"/>
    </xf>
    <xf numFmtId="0" fontId="20" fillId="0" borderId="6" xfId="5" applyFont="1" applyFill="1" applyBorder="1" applyAlignment="1">
      <alignment horizontal="center" vertical="center"/>
    </xf>
    <xf numFmtId="0" fontId="12" fillId="0" borderId="2" xfId="5" applyFont="1" applyFill="1" applyBorder="1" applyAlignment="1">
      <alignment horizontal="center" vertical="center"/>
    </xf>
    <xf numFmtId="0" fontId="13" fillId="0" borderId="2" xfId="5" applyFont="1" applyFill="1" applyBorder="1" applyAlignment="1">
      <alignment horizontal="center" vertical="center"/>
    </xf>
    <xf numFmtId="0" fontId="21" fillId="0" borderId="1" xfId="5" applyFont="1" applyFill="1" applyBorder="1" applyAlignment="1">
      <alignment horizontal="center" vertical="center"/>
    </xf>
    <xf numFmtId="0" fontId="13" fillId="0" borderId="1" xfId="5" applyFont="1" applyFill="1" applyBorder="1" applyAlignment="1">
      <alignment horizontal="center" vertical="center"/>
    </xf>
    <xf numFmtId="10" fontId="13" fillId="0" borderId="1" xfId="5" applyNumberFormat="1" applyFont="1" applyFill="1" applyBorder="1" applyAlignment="1">
      <alignment horizontal="center" vertical="center"/>
    </xf>
    <xf numFmtId="0" fontId="20" fillId="0" borderId="2" xfId="5" applyFont="1" applyBorder="1" applyAlignment="1">
      <alignment horizontal="center" vertical="center"/>
    </xf>
    <xf numFmtId="0" fontId="20" fillId="0" borderId="2" xfId="2" applyFont="1" applyBorder="1" applyAlignment="1">
      <alignment horizontal="center" vertical="center"/>
    </xf>
    <xf numFmtId="0" fontId="20" fillId="0" borderId="2" xfId="3" applyFont="1" applyBorder="1" applyAlignment="1">
      <alignment horizontal="center" vertical="center"/>
    </xf>
    <xf numFmtId="0" fontId="26" fillId="0" borderId="2" xfId="5" applyFont="1" applyBorder="1" applyAlignment="1">
      <alignment horizontal="center" vertical="center"/>
    </xf>
    <xf numFmtId="0" fontId="22" fillId="0" borderId="2" xfId="7" applyFont="1" applyBorder="1" applyAlignment="1">
      <alignment horizontal="center" vertical="center"/>
    </xf>
    <xf numFmtId="0" fontId="15" fillId="0" borderId="2" xfId="7" applyFont="1" applyBorder="1" applyAlignment="1">
      <alignment horizontal="center" vertical="center"/>
    </xf>
    <xf numFmtId="0" fontId="12" fillId="0" borderId="2" xfId="5" applyFont="1" applyBorder="1" applyAlignment="1">
      <alignment horizontal="center" vertical="center"/>
    </xf>
    <xf numFmtId="0" fontId="13" fillId="0" borderId="2" xfId="7" applyFont="1" applyBorder="1" applyAlignment="1">
      <alignment horizontal="center" vertical="center"/>
    </xf>
    <xf numFmtId="0" fontId="14" fillId="0" borderId="2" xfId="7" applyFont="1" applyBorder="1" applyAlignment="1">
      <alignment horizontal="center" vertical="center"/>
    </xf>
    <xf numFmtId="0" fontId="14" fillId="0" borderId="1" xfId="7" applyFont="1" applyBorder="1" applyAlignment="1">
      <alignment horizontal="center" vertical="center" wrapText="1"/>
    </xf>
    <xf numFmtId="0" fontId="27" fillId="0" borderId="2" xfId="5" applyFont="1" applyBorder="1" applyAlignment="1">
      <alignment horizontal="center" vertical="center"/>
    </xf>
    <xf numFmtId="0" fontId="28" fillId="0" borderId="2" xfId="7" applyFont="1" applyBorder="1" applyAlignment="1">
      <alignment horizontal="center" vertical="center"/>
    </xf>
    <xf numFmtId="0" fontId="25" fillId="0" borderId="2" xfId="7" applyFont="1" applyBorder="1" applyAlignment="1">
      <alignment horizontal="center" vertical="center"/>
    </xf>
    <xf numFmtId="0" fontId="12" fillId="0" borderId="1" xfId="5" applyFont="1" applyBorder="1" applyAlignment="1">
      <alignment horizontal="center" vertical="center"/>
    </xf>
    <xf numFmtId="0" fontId="13" fillId="0" borderId="7" xfId="7" applyFont="1" applyBorder="1" applyAlignment="1">
      <alignment horizontal="center" vertical="center"/>
    </xf>
    <xf numFmtId="0" fontId="14" fillId="0" borderId="1" xfId="7" applyFont="1" applyBorder="1" applyAlignment="1">
      <alignment horizontal="center" vertical="center"/>
    </xf>
    <xf numFmtId="0" fontId="18" fillId="0" borderId="2" xfId="5" applyFont="1" applyFill="1" applyBorder="1" applyAlignment="1">
      <alignment horizontal="center" vertical="center" wrapText="1"/>
    </xf>
    <xf numFmtId="0" fontId="18" fillId="0" borderId="2" xfId="5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4" fillId="0" borderId="0" xfId="7">
      <alignment vertical="center"/>
    </xf>
    <xf numFmtId="0" fontId="14" fillId="0" borderId="4" xfId="5" applyFont="1" applyFill="1" applyBorder="1" applyAlignment="1">
      <alignment horizontal="center" vertical="center"/>
    </xf>
    <xf numFmtId="0" fontId="14" fillId="0" borderId="5" xfId="5" applyFont="1" applyFill="1" applyBorder="1" applyAlignment="1">
      <alignment horizontal="center" vertical="center"/>
    </xf>
    <xf numFmtId="10" fontId="14" fillId="0" borderId="4" xfId="5" applyNumberFormat="1" applyFont="1" applyFill="1" applyBorder="1" applyAlignment="1">
      <alignment horizontal="center" vertical="center"/>
    </xf>
    <xf numFmtId="10" fontId="14" fillId="0" borderId="7" xfId="5" applyNumberFormat="1" applyFont="1" applyFill="1" applyBorder="1" applyAlignment="1">
      <alignment horizontal="center" vertical="center"/>
    </xf>
    <xf numFmtId="10" fontId="14" fillId="0" borderId="5" xfId="5" applyNumberFormat="1" applyFont="1" applyFill="1" applyBorder="1" applyAlignment="1">
      <alignment horizontal="center" vertical="center"/>
    </xf>
    <xf numFmtId="0" fontId="15" fillId="0" borderId="4" xfId="5" applyFont="1" applyFill="1" applyBorder="1" applyAlignment="1">
      <alignment horizontal="center" vertical="center"/>
    </xf>
    <xf numFmtId="0" fontId="15" fillId="0" borderId="5" xfId="5" applyFont="1" applyFill="1" applyBorder="1" applyAlignment="1">
      <alignment horizontal="center" vertical="center"/>
    </xf>
    <xf numFmtId="0" fontId="19" fillId="0" borderId="4" xfId="5" applyFont="1" applyFill="1" applyBorder="1" applyAlignment="1">
      <alignment horizontal="left" vertical="center"/>
    </xf>
    <xf numFmtId="0" fontId="19" fillId="0" borderId="7" xfId="5" applyFont="1" applyFill="1" applyBorder="1" applyAlignment="1">
      <alignment horizontal="left" vertical="center"/>
    </xf>
    <xf numFmtId="0" fontId="19" fillId="0" borderId="5" xfId="5" applyFont="1" applyFill="1" applyBorder="1" applyAlignment="1">
      <alignment horizontal="left" vertical="center"/>
    </xf>
    <xf numFmtId="0" fontId="20" fillId="0" borderId="4" xfId="5" applyFont="1" applyFill="1" applyBorder="1" applyAlignment="1">
      <alignment horizontal="center" vertical="center"/>
    </xf>
    <xf numFmtId="0" fontId="20" fillId="0" borderId="5" xfId="5" applyFont="1" applyFill="1" applyBorder="1" applyAlignment="1">
      <alignment horizontal="center" vertical="center"/>
    </xf>
    <xf numFmtId="0" fontId="20" fillId="0" borderId="7" xfId="5" applyFont="1" applyFill="1" applyBorder="1" applyAlignment="1">
      <alignment horizontal="center" vertical="center"/>
    </xf>
    <xf numFmtId="0" fontId="14" fillId="0" borderId="4" xfId="7" applyFont="1" applyBorder="1" applyAlignment="1">
      <alignment horizontal="center" vertical="center"/>
    </xf>
    <xf numFmtId="0" fontId="14" fillId="0" borderId="5" xfId="7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4" fillId="0" borderId="4" xfId="7" applyFont="1" applyBorder="1" applyAlignment="1">
      <alignment horizontal="center" vertical="center" wrapText="1"/>
    </xf>
    <xf numFmtId="0" fontId="14" fillId="0" borderId="7" xfId="7" applyFont="1" applyBorder="1" applyAlignment="1">
      <alignment horizontal="center" vertical="center" wrapText="1"/>
    </xf>
    <xf numFmtId="0" fontId="14" fillId="0" borderId="5" xfId="7" applyFont="1" applyBorder="1" applyAlignment="1">
      <alignment horizontal="center" vertical="center" wrapText="1"/>
    </xf>
    <xf numFmtId="0" fontId="19" fillId="0" borderId="4" xfId="5" applyFont="1" applyBorder="1" applyAlignment="1">
      <alignment horizontal="left" vertical="center"/>
    </xf>
    <xf numFmtId="0" fontId="19" fillId="0" borderId="7" xfId="5" applyFont="1" applyBorder="1" applyAlignment="1">
      <alignment horizontal="left" vertical="center"/>
    </xf>
    <xf numFmtId="0" fontId="19" fillId="0" borderId="5" xfId="5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18" fillId="0" borderId="2" xfId="3" applyFont="1" applyFill="1" applyBorder="1" applyAlignment="1">
      <alignment horizontal="center" vertical="center"/>
    </xf>
    <xf numFmtId="0" fontId="2" fillId="0" borderId="2" xfId="3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horizontal="center" vertical="center"/>
    </xf>
    <xf numFmtId="0" fontId="15" fillId="0" borderId="4" xfId="7" applyFont="1" applyBorder="1" applyAlignment="1">
      <alignment horizontal="center" vertical="center" wrapText="1"/>
    </xf>
    <xf numFmtId="0" fontId="15" fillId="0" borderId="7" xfId="7" applyFont="1" applyBorder="1" applyAlignment="1">
      <alignment horizontal="center" vertical="center" wrapText="1"/>
    </xf>
    <xf numFmtId="0" fontId="15" fillId="0" borderId="5" xfId="7" applyFont="1" applyBorder="1" applyAlignment="1">
      <alignment horizontal="center" vertical="center" wrapText="1"/>
    </xf>
    <xf numFmtId="0" fontId="20" fillId="0" borderId="4" xfId="5" applyFont="1" applyBorder="1" applyAlignment="1">
      <alignment horizontal="center" vertical="center"/>
    </xf>
    <xf numFmtId="0" fontId="20" fillId="0" borderId="7" xfId="5" applyFont="1" applyBorder="1" applyAlignment="1">
      <alignment horizontal="center" vertical="center"/>
    </xf>
    <xf numFmtId="0" fontId="20" fillId="0" borderId="5" xfId="5" applyFont="1" applyBorder="1" applyAlignment="1">
      <alignment horizontal="center" vertical="center"/>
    </xf>
    <xf numFmtId="0" fontId="25" fillId="0" borderId="2" xfId="7" applyFont="1" applyBorder="1" applyAlignment="1">
      <alignment horizontal="center" vertical="center" wrapText="1"/>
    </xf>
    <xf numFmtId="0" fontId="19" fillId="0" borderId="2" xfId="5" applyFont="1" applyFill="1" applyBorder="1" applyAlignment="1">
      <alignment horizontal="left" vertical="center"/>
    </xf>
    <xf numFmtId="0" fontId="24" fillId="0" borderId="0" xfId="7" applyFont="1" applyAlignment="1">
      <alignment horizontal="center" vertical="center"/>
    </xf>
    <xf numFmtId="0" fontId="19" fillId="0" borderId="2" xfId="5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2" xfId="3" applyFont="1" applyFill="1" applyBorder="1" applyAlignment="1">
      <alignment horizontal="center" vertical="center"/>
    </xf>
    <xf numFmtId="0" fontId="18" fillId="0" borderId="4" xfId="3" applyFont="1" applyFill="1" applyBorder="1" applyAlignment="1">
      <alignment horizontal="center" vertical="center"/>
    </xf>
    <xf numFmtId="0" fontId="2" fillId="0" borderId="5" xfId="3" applyFont="1" applyFill="1" applyBorder="1" applyAlignment="1">
      <alignment horizontal="center" vertical="center"/>
    </xf>
  </cellXfs>
  <cellStyles count="8">
    <cellStyle name="百分比" xfId="1" builtinId="5"/>
    <cellStyle name="常规" xfId="0" builtinId="0"/>
    <cellStyle name="常规 2" xfId="4"/>
    <cellStyle name="常规 2 2" xfId="7"/>
    <cellStyle name="常规 20" xfId="5"/>
    <cellStyle name="常规 26" xfId="2"/>
    <cellStyle name="常规 3" xfId="6"/>
    <cellStyle name="常规_原始数据_7" xfId="3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tabSelected="1" workbookViewId="0">
      <selection activeCell="A2" sqref="A2:K2"/>
    </sheetView>
  </sheetViews>
  <sheetFormatPr defaultColWidth="9" defaultRowHeight="13.5"/>
  <cols>
    <col min="1" max="1" width="9" style="1"/>
    <col min="2" max="2" width="19.25" style="1" customWidth="1"/>
    <col min="3" max="3" width="9" style="1" customWidth="1"/>
    <col min="4" max="4" width="7.125" style="1" customWidth="1"/>
    <col min="5" max="5" width="25.625" style="1" customWidth="1"/>
    <col min="6" max="6" width="17.375" style="2" customWidth="1"/>
    <col min="7" max="7" width="19" style="1" customWidth="1"/>
    <col min="8" max="8" width="13.125" style="1" customWidth="1"/>
    <col min="9" max="9" width="12.625" style="1" customWidth="1"/>
    <col min="10" max="10" width="13.25" style="1" customWidth="1"/>
    <col min="11" max="16384" width="9" style="1"/>
  </cols>
  <sheetData>
    <row r="1" spans="1:11" ht="54" customHeight="1">
      <c r="A1" s="81" t="s">
        <v>48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ht="56.25" customHeight="1">
      <c r="A2" s="83" t="s">
        <v>49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ht="18.75">
      <c r="A3" s="85" t="s">
        <v>0</v>
      </c>
      <c r="B3" s="86"/>
      <c r="C3" s="86"/>
      <c r="D3" s="86"/>
      <c r="E3" s="86"/>
      <c r="F3" s="86"/>
      <c r="G3" s="86"/>
      <c r="H3" s="86"/>
      <c r="I3" s="86"/>
      <c r="J3" s="86"/>
      <c r="K3" s="86"/>
    </row>
    <row r="4" spans="1:11" ht="15.75" customHeight="1">
      <c r="A4" s="3" t="s">
        <v>1</v>
      </c>
      <c r="B4" s="4" t="s">
        <v>2</v>
      </c>
      <c r="C4" s="3" t="s">
        <v>3</v>
      </c>
      <c r="D4" s="87" t="s">
        <v>4</v>
      </c>
      <c r="E4" s="87"/>
      <c r="F4" s="5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</row>
    <row r="5" spans="1:11" ht="15.75" customHeight="1">
      <c r="A5" s="6">
        <v>1</v>
      </c>
      <c r="B5" s="7" t="s">
        <v>11</v>
      </c>
      <c r="C5" s="8">
        <v>1</v>
      </c>
      <c r="D5" s="88" t="s">
        <v>57</v>
      </c>
      <c r="E5" s="89"/>
      <c r="F5" s="43" t="s">
        <v>58</v>
      </c>
      <c r="G5" s="8">
        <v>131</v>
      </c>
      <c r="H5" s="8">
        <v>75</v>
      </c>
      <c r="I5" s="42" t="s">
        <v>59</v>
      </c>
      <c r="J5" s="12">
        <f>H5/G5</f>
        <v>0.5725190839694656</v>
      </c>
      <c r="K5" s="13">
        <v>8</v>
      </c>
    </row>
    <row r="6" spans="1:11" ht="15.75" customHeight="1">
      <c r="A6" s="6">
        <v>2</v>
      </c>
      <c r="B6" s="9" t="s">
        <v>12</v>
      </c>
      <c r="C6" s="8">
        <v>1</v>
      </c>
      <c r="D6" s="68" t="s">
        <v>64</v>
      </c>
      <c r="E6" s="69"/>
      <c r="F6" s="41" t="s">
        <v>65</v>
      </c>
      <c r="G6" s="8">
        <v>61</v>
      </c>
      <c r="H6" s="8">
        <v>58</v>
      </c>
      <c r="I6" s="42" t="s">
        <v>59</v>
      </c>
      <c r="J6" s="12">
        <f t="shared" ref="J6:J14" si="0">H6/G6</f>
        <v>0.95081967213114749</v>
      </c>
      <c r="K6" s="13">
        <v>1</v>
      </c>
    </row>
    <row r="7" spans="1:11" ht="15.75" customHeight="1">
      <c r="A7" s="6">
        <v>3</v>
      </c>
      <c r="B7" s="9" t="s">
        <v>13</v>
      </c>
      <c r="C7" s="8">
        <v>1</v>
      </c>
      <c r="D7" s="68" t="s">
        <v>74</v>
      </c>
      <c r="E7" s="69"/>
      <c r="F7" s="41" t="s">
        <v>75</v>
      </c>
      <c r="G7" s="8">
        <v>56</v>
      </c>
      <c r="H7" s="8">
        <v>53</v>
      </c>
      <c r="I7" s="42" t="s">
        <v>73</v>
      </c>
      <c r="J7" s="12">
        <f t="shared" si="0"/>
        <v>0.9464285714285714</v>
      </c>
      <c r="K7" s="13">
        <v>2</v>
      </c>
    </row>
    <row r="8" spans="1:11" ht="15.75" customHeight="1">
      <c r="A8" s="6">
        <v>4</v>
      </c>
      <c r="B8" s="9" t="s">
        <v>14</v>
      </c>
      <c r="C8" s="8">
        <v>1</v>
      </c>
      <c r="D8" s="68" t="s">
        <v>60</v>
      </c>
      <c r="E8" s="69"/>
      <c r="F8" s="41" t="s">
        <v>61</v>
      </c>
      <c r="G8" s="8">
        <v>109</v>
      </c>
      <c r="H8" s="8">
        <v>87</v>
      </c>
      <c r="I8" s="42" t="s">
        <v>59</v>
      </c>
      <c r="J8" s="12">
        <f t="shared" si="0"/>
        <v>0.79816513761467889</v>
      </c>
      <c r="K8" s="13">
        <v>5</v>
      </c>
    </row>
    <row r="9" spans="1:11" ht="15.75" customHeight="1">
      <c r="A9" s="6">
        <v>5</v>
      </c>
      <c r="B9" s="9" t="s">
        <v>15</v>
      </c>
      <c r="C9" s="8">
        <v>1</v>
      </c>
      <c r="D9" s="68" t="s">
        <v>55</v>
      </c>
      <c r="E9" s="69"/>
      <c r="F9" s="41" t="s">
        <v>56</v>
      </c>
      <c r="G9" s="8">
        <v>58</v>
      </c>
      <c r="H9" s="8">
        <v>31</v>
      </c>
      <c r="I9" s="42" t="s">
        <v>52</v>
      </c>
      <c r="J9" s="12">
        <f t="shared" si="0"/>
        <v>0.53448275862068961</v>
      </c>
      <c r="K9" s="13">
        <v>10</v>
      </c>
    </row>
    <row r="10" spans="1:11" ht="15.75" customHeight="1">
      <c r="A10" s="6">
        <v>6</v>
      </c>
      <c r="B10" s="9" t="s">
        <v>16</v>
      </c>
      <c r="C10" s="8">
        <v>1</v>
      </c>
      <c r="D10" s="70" t="s">
        <v>50</v>
      </c>
      <c r="E10" s="70"/>
      <c r="F10" s="41" t="s">
        <v>51</v>
      </c>
      <c r="G10" s="8">
        <v>76</v>
      </c>
      <c r="H10" s="8">
        <v>65</v>
      </c>
      <c r="I10" s="42" t="s">
        <v>52</v>
      </c>
      <c r="J10" s="12">
        <f t="shared" si="0"/>
        <v>0.85526315789473684</v>
      </c>
      <c r="K10" s="13">
        <v>4</v>
      </c>
    </row>
    <row r="11" spans="1:11" ht="15.75" customHeight="1">
      <c r="A11" s="6">
        <v>7</v>
      </c>
      <c r="B11" s="10" t="s">
        <v>17</v>
      </c>
      <c r="C11" s="8">
        <v>1</v>
      </c>
      <c r="D11" s="60" t="s">
        <v>62</v>
      </c>
      <c r="E11" s="67"/>
      <c r="F11" s="41" t="s">
        <v>63</v>
      </c>
      <c r="G11" s="11">
        <v>64</v>
      </c>
      <c r="H11" s="11">
        <v>40</v>
      </c>
      <c r="I11" s="42" t="s">
        <v>59</v>
      </c>
      <c r="J11" s="12">
        <f t="shared" si="0"/>
        <v>0.625</v>
      </c>
      <c r="K11" s="14">
        <v>7</v>
      </c>
    </row>
    <row r="12" spans="1:11" ht="15.75" customHeight="1">
      <c r="A12" s="6">
        <v>8</v>
      </c>
      <c r="B12" s="10" t="s">
        <v>18</v>
      </c>
      <c r="C12" s="8">
        <v>1</v>
      </c>
      <c r="D12" s="60" t="s">
        <v>53</v>
      </c>
      <c r="E12" s="67"/>
      <c r="F12" s="41" t="s">
        <v>54</v>
      </c>
      <c r="G12" s="11">
        <v>72</v>
      </c>
      <c r="H12" s="11">
        <v>57</v>
      </c>
      <c r="I12" s="42" t="s">
        <v>52</v>
      </c>
      <c r="J12" s="12">
        <f t="shared" si="0"/>
        <v>0.79166666666666663</v>
      </c>
      <c r="K12" s="14">
        <v>6</v>
      </c>
    </row>
    <row r="13" spans="1:11" ht="15.75" customHeight="1">
      <c r="A13" s="6">
        <v>9</v>
      </c>
      <c r="B13" s="10" t="s">
        <v>66</v>
      </c>
      <c r="C13" s="8">
        <v>1</v>
      </c>
      <c r="D13" s="60" t="s">
        <v>68</v>
      </c>
      <c r="E13" s="60"/>
      <c r="F13" s="41" t="s">
        <v>69</v>
      </c>
      <c r="G13" s="15">
        <v>50</v>
      </c>
      <c r="H13" s="15">
        <v>43</v>
      </c>
      <c r="I13" s="42" t="s">
        <v>72</v>
      </c>
      <c r="J13" s="12">
        <f t="shared" si="0"/>
        <v>0.86</v>
      </c>
      <c r="K13" s="14">
        <v>3</v>
      </c>
    </row>
    <row r="14" spans="1:11" ht="15.75" customHeight="1">
      <c r="A14" s="6">
        <v>10</v>
      </c>
      <c r="B14" s="10" t="s">
        <v>67</v>
      </c>
      <c r="C14" s="8">
        <v>1</v>
      </c>
      <c r="D14" s="60" t="s">
        <v>70</v>
      </c>
      <c r="E14" s="60"/>
      <c r="F14" s="41" t="s">
        <v>71</v>
      </c>
      <c r="G14" s="15">
        <v>29</v>
      </c>
      <c r="H14" s="15">
        <v>16</v>
      </c>
      <c r="I14" s="42" t="s">
        <v>72</v>
      </c>
      <c r="J14" s="12">
        <f t="shared" si="0"/>
        <v>0.55172413793103448</v>
      </c>
      <c r="K14" s="14">
        <v>9</v>
      </c>
    </row>
    <row r="15" spans="1:11" ht="14.25">
      <c r="A15" s="16"/>
      <c r="B15" s="17"/>
      <c r="C15" s="17"/>
      <c r="D15" s="17"/>
      <c r="E15" s="17"/>
      <c r="F15" s="17"/>
      <c r="G15" s="18"/>
      <c r="H15" s="18"/>
      <c r="I15" s="18"/>
      <c r="J15" s="17"/>
      <c r="K15" s="17"/>
    </row>
    <row r="16" spans="1:11" ht="18.75">
      <c r="A16" s="52" t="s">
        <v>44</v>
      </c>
      <c r="B16" s="53"/>
      <c r="C16" s="53"/>
      <c r="D16" s="53"/>
      <c r="E16" s="53"/>
      <c r="F16" s="53"/>
      <c r="G16" s="53"/>
      <c r="H16" s="53"/>
      <c r="I16" s="53"/>
      <c r="J16" s="53"/>
      <c r="K16" s="54"/>
    </row>
    <row r="17" spans="1:11" ht="15">
      <c r="A17" s="19" t="s">
        <v>1</v>
      </c>
      <c r="B17" s="19" t="s">
        <v>2</v>
      </c>
      <c r="C17" s="55" t="s">
        <v>31</v>
      </c>
      <c r="D17" s="56"/>
      <c r="E17" s="55" t="s">
        <v>21</v>
      </c>
      <c r="F17" s="56"/>
      <c r="G17" s="55" t="s">
        <v>22</v>
      </c>
      <c r="H17" s="57"/>
      <c r="I17" s="56"/>
      <c r="J17" s="55" t="s">
        <v>10</v>
      </c>
      <c r="K17" s="56"/>
    </row>
    <row r="18" spans="1:11" ht="14.25" customHeight="1">
      <c r="A18" s="20">
        <v>1</v>
      </c>
      <c r="B18" s="21" t="s">
        <v>11</v>
      </c>
      <c r="C18" s="58">
        <v>4</v>
      </c>
      <c r="D18" s="59"/>
      <c r="E18" s="45">
        <v>4</v>
      </c>
      <c r="F18" s="46"/>
      <c r="G18" s="47">
        <v>1</v>
      </c>
      <c r="H18" s="48"/>
      <c r="I18" s="49"/>
      <c r="J18" s="50">
        <v>1</v>
      </c>
      <c r="K18" s="51"/>
    </row>
    <row r="19" spans="1:11" ht="14.25" customHeight="1">
      <c r="A19" s="20">
        <v>2</v>
      </c>
      <c r="B19" s="21" t="s">
        <v>12</v>
      </c>
      <c r="C19" s="45">
        <v>9</v>
      </c>
      <c r="D19" s="46"/>
      <c r="E19" s="45">
        <v>9</v>
      </c>
      <c r="F19" s="46"/>
      <c r="G19" s="47">
        <v>1</v>
      </c>
      <c r="H19" s="48"/>
      <c r="I19" s="49"/>
      <c r="J19" s="50">
        <v>1</v>
      </c>
      <c r="K19" s="51"/>
    </row>
    <row r="20" spans="1:11" ht="14.25" customHeight="1">
      <c r="A20" s="20">
        <v>3</v>
      </c>
      <c r="B20" s="21" t="s">
        <v>13</v>
      </c>
      <c r="C20" s="45">
        <v>5</v>
      </c>
      <c r="D20" s="46"/>
      <c r="E20" s="45">
        <v>5</v>
      </c>
      <c r="F20" s="46"/>
      <c r="G20" s="47">
        <v>1</v>
      </c>
      <c r="H20" s="48"/>
      <c r="I20" s="49"/>
      <c r="J20" s="50">
        <v>1</v>
      </c>
      <c r="K20" s="51"/>
    </row>
    <row r="21" spans="1:11" ht="14.25">
      <c r="A21" s="20">
        <v>4</v>
      </c>
      <c r="B21" s="21" t="s">
        <v>17</v>
      </c>
      <c r="C21" s="45">
        <v>6</v>
      </c>
      <c r="D21" s="46"/>
      <c r="E21" s="45">
        <v>6</v>
      </c>
      <c r="F21" s="46"/>
      <c r="G21" s="47">
        <v>1</v>
      </c>
      <c r="H21" s="48"/>
      <c r="I21" s="49"/>
      <c r="J21" s="50">
        <v>1</v>
      </c>
      <c r="K21" s="51"/>
    </row>
    <row r="22" spans="1:11" ht="14.25">
      <c r="A22" s="20">
        <v>5</v>
      </c>
      <c r="B22" s="21" t="s">
        <v>23</v>
      </c>
      <c r="C22" s="45">
        <v>5</v>
      </c>
      <c r="D22" s="46"/>
      <c r="E22" s="45">
        <v>5</v>
      </c>
      <c r="F22" s="46"/>
      <c r="G22" s="47">
        <v>1</v>
      </c>
      <c r="H22" s="48"/>
      <c r="I22" s="49"/>
      <c r="J22" s="50">
        <v>1</v>
      </c>
      <c r="K22" s="51"/>
    </row>
    <row r="23" spans="1:11" ht="14.25">
      <c r="A23" s="20">
        <v>6</v>
      </c>
      <c r="B23" s="21" t="s">
        <v>24</v>
      </c>
      <c r="C23" s="45">
        <v>7</v>
      </c>
      <c r="D23" s="46"/>
      <c r="E23" s="45">
        <v>7</v>
      </c>
      <c r="F23" s="46"/>
      <c r="G23" s="47">
        <v>1</v>
      </c>
      <c r="H23" s="48"/>
      <c r="I23" s="49"/>
      <c r="J23" s="50">
        <v>1</v>
      </c>
      <c r="K23" s="51"/>
    </row>
    <row r="24" spans="1:11" ht="14.25">
      <c r="A24" s="20">
        <v>7</v>
      </c>
      <c r="B24" s="21" t="s">
        <v>25</v>
      </c>
      <c r="C24" s="45">
        <v>8</v>
      </c>
      <c r="D24" s="46"/>
      <c r="E24" s="45">
        <v>8</v>
      </c>
      <c r="F24" s="46"/>
      <c r="G24" s="47">
        <v>1</v>
      </c>
      <c r="H24" s="48"/>
      <c r="I24" s="49"/>
      <c r="J24" s="50">
        <v>1</v>
      </c>
      <c r="K24" s="51"/>
    </row>
    <row r="25" spans="1:11" ht="14.25">
      <c r="A25" s="20">
        <v>8</v>
      </c>
      <c r="B25" s="21" t="s">
        <v>32</v>
      </c>
      <c r="C25" s="45">
        <v>3</v>
      </c>
      <c r="D25" s="46"/>
      <c r="E25" s="45">
        <v>3</v>
      </c>
      <c r="F25" s="46"/>
      <c r="G25" s="47">
        <v>1</v>
      </c>
      <c r="H25" s="48"/>
      <c r="I25" s="49"/>
      <c r="J25" s="50">
        <v>1</v>
      </c>
      <c r="K25" s="51"/>
    </row>
    <row r="26" spans="1:11" ht="14.25">
      <c r="A26" s="20">
        <v>9</v>
      </c>
      <c r="B26" s="21" t="s">
        <v>26</v>
      </c>
      <c r="C26" s="45">
        <v>5</v>
      </c>
      <c r="D26" s="46"/>
      <c r="E26" s="45">
        <v>6</v>
      </c>
      <c r="F26" s="46"/>
      <c r="G26" s="47">
        <v>0.83330000000000004</v>
      </c>
      <c r="H26" s="48"/>
      <c r="I26" s="49"/>
      <c r="J26" s="50">
        <v>2</v>
      </c>
      <c r="K26" s="51"/>
    </row>
    <row r="27" spans="1:11" ht="14.25">
      <c r="A27" s="22"/>
      <c r="B27" s="23"/>
      <c r="C27" s="23"/>
      <c r="D27" s="23"/>
      <c r="E27" s="23"/>
      <c r="F27" s="23"/>
      <c r="G27" s="24"/>
      <c r="H27" s="24"/>
      <c r="I27" s="24"/>
      <c r="J27" s="23"/>
      <c r="K27" s="23"/>
    </row>
    <row r="28" spans="1:11" ht="18.75">
      <c r="A28" s="64" t="s">
        <v>45</v>
      </c>
      <c r="B28" s="65"/>
      <c r="C28" s="65"/>
      <c r="D28" s="65"/>
      <c r="E28" s="65"/>
      <c r="F28" s="65"/>
      <c r="G28" s="65"/>
      <c r="H28" s="65"/>
      <c r="I28" s="65"/>
      <c r="J28" s="65"/>
      <c r="K28" s="66"/>
    </row>
    <row r="29" spans="1:11" ht="15">
      <c r="A29" s="25" t="s">
        <v>1</v>
      </c>
      <c r="B29" s="26" t="s">
        <v>2</v>
      </c>
      <c r="C29" s="25" t="s">
        <v>27</v>
      </c>
      <c r="D29" s="27" t="s">
        <v>28</v>
      </c>
      <c r="E29" s="27" t="s">
        <v>29</v>
      </c>
      <c r="F29" s="74" t="s">
        <v>30</v>
      </c>
      <c r="G29" s="75"/>
      <c r="H29" s="75"/>
      <c r="I29" s="75"/>
      <c r="J29" s="75"/>
      <c r="K29" s="76"/>
    </row>
    <row r="30" spans="1:11" ht="14.25">
      <c r="A30" s="28">
        <v>1</v>
      </c>
      <c r="B30" s="29" t="s">
        <v>11</v>
      </c>
      <c r="C30" s="30" t="s">
        <v>33</v>
      </c>
      <c r="D30" s="30">
        <v>205</v>
      </c>
      <c r="E30" s="30">
        <v>95</v>
      </c>
      <c r="F30" s="71" t="s">
        <v>34</v>
      </c>
      <c r="G30" s="72"/>
      <c r="H30" s="72"/>
      <c r="I30" s="72"/>
      <c r="J30" s="72"/>
      <c r="K30" s="73"/>
    </row>
    <row r="31" spans="1:11" ht="14.25" customHeight="1">
      <c r="A31" s="28">
        <v>2</v>
      </c>
      <c r="B31" s="29" t="s">
        <v>12</v>
      </c>
      <c r="C31" s="30" t="s">
        <v>33</v>
      </c>
      <c r="D31" s="30">
        <v>104</v>
      </c>
      <c r="E31" s="30">
        <v>95</v>
      </c>
      <c r="F31" s="71" t="s">
        <v>37</v>
      </c>
      <c r="G31" s="72"/>
      <c r="H31" s="72"/>
      <c r="I31" s="72"/>
      <c r="J31" s="72"/>
      <c r="K31" s="73"/>
    </row>
    <row r="32" spans="1:11" ht="14.25" customHeight="1">
      <c r="A32" s="28">
        <v>3</v>
      </c>
      <c r="B32" s="29" t="s">
        <v>12</v>
      </c>
      <c r="C32" s="30" t="s">
        <v>35</v>
      </c>
      <c r="D32" s="30">
        <v>302</v>
      </c>
      <c r="E32" s="30">
        <v>96</v>
      </c>
      <c r="F32" s="71" t="s">
        <v>38</v>
      </c>
      <c r="G32" s="72"/>
      <c r="H32" s="72"/>
      <c r="I32" s="72"/>
      <c r="J32" s="72"/>
      <c r="K32" s="73"/>
    </row>
    <row r="33" spans="1:11" ht="14.25">
      <c r="A33" s="35">
        <v>4</v>
      </c>
      <c r="B33" s="36" t="s">
        <v>26</v>
      </c>
      <c r="C33" s="37" t="s">
        <v>42</v>
      </c>
      <c r="D33" s="37">
        <v>306</v>
      </c>
      <c r="E33" s="37">
        <v>83</v>
      </c>
      <c r="F33" s="77" t="s">
        <v>43</v>
      </c>
      <c r="G33" s="77"/>
      <c r="H33" s="77"/>
      <c r="I33" s="77"/>
      <c r="J33" s="77"/>
      <c r="K33" s="77"/>
    </row>
    <row r="34" spans="1:11" ht="14.25">
      <c r="A34" s="38"/>
      <c r="B34" s="39"/>
      <c r="C34" s="40"/>
      <c r="D34" s="40"/>
      <c r="E34" s="40"/>
      <c r="F34" s="34"/>
      <c r="G34" s="34"/>
      <c r="H34" s="34"/>
      <c r="I34" s="34"/>
      <c r="J34" s="34"/>
      <c r="K34" s="34"/>
    </row>
    <row r="35" spans="1:11" ht="18.75">
      <c r="A35" s="78" t="s">
        <v>46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ht="15">
      <c r="A36" s="19" t="s">
        <v>1</v>
      </c>
      <c r="B36" s="19" t="s">
        <v>2</v>
      </c>
      <c r="C36" s="55" t="s">
        <v>20</v>
      </c>
      <c r="D36" s="56"/>
      <c r="E36" s="55" t="s">
        <v>21</v>
      </c>
      <c r="F36" s="56"/>
      <c r="G36" s="55" t="s">
        <v>22</v>
      </c>
      <c r="H36" s="57"/>
      <c r="I36" s="56"/>
      <c r="J36" s="55" t="s">
        <v>10</v>
      </c>
      <c r="K36" s="56"/>
    </row>
    <row r="37" spans="1:11" ht="14.25">
      <c r="A37" s="20">
        <v>1</v>
      </c>
      <c r="B37" s="21" t="s">
        <v>11</v>
      </c>
      <c r="C37" s="58">
        <v>1</v>
      </c>
      <c r="D37" s="59"/>
      <c r="E37" s="45">
        <v>1</v>
      </c>
      <c r="F37" s="46"/>
      <c r="G37" s="47">
        <v>1</v>
      </c>
      <c r="H37" s="48"/>
      <c r="I37" s="49"/>
      <c r="J37" s="50">
        <v>1</v>
      </c>
      <c r="K37" s="51"/>
    </row>
    <row r="38" spans="1:11" ht="14.25">
      <c r="A38" s="20">
        <v>2</v>
      </c>
      <c r="B38" s="21" t="s">
        <v>13</v>
      </c>
      <c r="C38" s="58">
        <v>1</v>
      </c>
      <c r="D38" s="59"/>
      <c r="E38" s="45">
        <v>1</v>
      </c>
      <c r="F38" s="46"/>
      <c r="G38" s="47">
        <v>1</v>
      </c>
      <c r="H38" s="48"/>
      <c r="I38" s="49"/>
      <c r="J38" s="50">
        <v>1</v>
      </c>
      <c r="K38" s="51"/>
    </row>
    <row r="39" spans="1:11" ht="14.25">
      <c r="A39" s="20">
        <v>3</v>
      </c>
      <c r="B39" s="21" t="s">
        <v>17</v>
      </c>
      <c r="C39" s="45">
        <v>1</v>
      </c>
      <c r="D39" s="46"/>
      <c r="E39" s="45">
        <v>1</v>
      </c>
      <c r="F39" s="46"/>
      <c r="G39" s="47">
        <v>1</v>
      </c>
      <c r="H39" s="48"/>
      <c r="I39" s="49"/>
      <c r="J39" s="50">
        <v>1</v>
      </c>
      <c r="K39" s="51"/>
    </row>
    <row r="40" spans="1:11" ht="14.25">
      <c r="A40" s="22"/>
      <c r="B40" s="23"/>
      <c r="C40" s="23"/>
      <c r="D40" s="23"/>
      <c r="E40" s="23"/>
      <c r="F40" s="23"/>
      <c r="G40" s="24"/>
      <c r="H40" s="24"/>
      <c r="I40" s="24"/>
      <c r="J40" s="23"/>
      <c r="K40" s="23"/>
    </row>
    <row r="41" spans="1:11" ht="18.75">
      <c r="A41" s="80" t="s">
        <v>47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</row>
    <row r="42" spans="1:11" ht="14.25" customHeight="1">
      <c r="A42" s="31">
        <v>1</v>
      </c>
      <c r="B42" s="32" t="s">
        <v>11</v>
      </c>
      <c r="C42" s="33" t="s">
        <v>35</v>
      </c>
      <c r="D42" s="33">
        <v>108</v>
      </c>
      <c r="E42" s="33">
        <v>86</v>
      </c>
      <c r="F42" s="61" t="s">
        <v>36</v>
      </c>
      <c r="G42" s="62"/>
      <c r="H42" s="62"/>
      <c r="I42" s="62"/>
      <c r="J42" s="62"/>
      <c r="K42" s="63"/>
    </row>
    <row r="43" spans="1:11" ht="14.25" customHeight="1">
      <c r="A43" s="31">
        <v>2</v>
      </c>
      <c r="B43" s="32" t="s">
        <v>13</v>
      </c>
      <c r="C43" s="33" t="s">
        <v>35</v>
      </c>
      <c r="D43" s="33">
        <v>211</v>
      </c>
      <c r="E43" s="33">
        <v>88</v>
      </c>
      <c r="F43" s="61" t="s">
        <v>40</v>
      </c>
      <c r="G43" s="62"/>
      <c r="H43" s="62"/>
      <c r="I43" s="62"/>
      <c r="J43" s="62"/>
      <c r="K43" s="63"/>
    </row>
    <row r="44" spans="1:11" ht="14.25" customHeight="1">
      <c r="A44" s="31">
        <v>3</v>
      </c>
      <c r="B44" s="32" t="s">
        <v>17</v>
      </c>
      <c r="C44" s="33" t="s">
        <v>39</v>
      </c>
      <c r="D44" s="33">
        <v>207</v>
      </c>
      <c r="E44" s="33">
        <v>94</v>
      </c>
      <c r="F44" s="61" t="s">
        <v>41</v>
      </c>
      <c r="G44" s="62"/>
      <c r="H44" s="62"/>
      <c r="I44" s="62"/>
      <c r="J44" s="62"/>
      <c r="K44" s="63"/>
    </row>
    <row r="47" spans="1:11" ht="18.75">
      <c r="A47" s="44"/>
      <c r="B47" s="44"/>
      <c r="C47" s="44"/>
      <c r="D47" s="44"/>
      <c r="E47" s="44"/>
      <c r="F47" s="44"/>
      <c r="G47" s="44"/>
      <c r="H47" s="44"/>
      <c r="I47" s="79" t="s">
        <v>19</v>
      </c>
      <c r="J47" s="79"/>
      <c r="K47" s="44"/>
    </row>
    <row r="48" spans="1:11" ht="18.75">
      <c r="A48" s="44"/>
      <c r="B48" s="44"/>
      <c r="C48" s="44"/>
      <c r="D48" s="44"/>
      <c r="E48" s="44"/>
      <c r="F48" s="44"/>
      <c r="G48" s="44"/>
      <c r="H48" s="44"/>
      <c r="I48" s="79" t="s">
        <v>76</v>
      </c>
      <c r="J48" s="79"/>
      <c r="K48" s="44"/>
    </row>
  </sheetData>
  <mergeCells count="84">
    <mergeCell ref="I47:J47"/>
    <mergeCell ref="I48:J48"/>
    <mergeCell ref="A41:K41"/>
    <mergeCell ref="A1:K1"/>
    <mergeCell ref="A2:K2"/>
    <mergeCell ref="A3:K3"/>
    <mergeCell ref="D4:E4"/>
    <mergeCell ref="D5:E5"/>
    <mergeCell ref="C38:D38"/>
    <mergeCell ref="E38:F38"/>
    <mergeCell ref="G38:I38"/>
    <mergeCell ref="J38:K38"/>
    <mergeCell ref="C39:D39"/>
    <mergeCell ref="E39:F39"/>
    <mergeCell ref="G39:I39"/>
    <mergeCell ref="J39:K39"/>
    <mergeCell ref="F33:K33"/>
    <mergeCell ref="A35:K35"/>
    <mergeCell ref="C36:D36"/>
    <mergeCell ref="E36:F36"/>
    <mergeCell ref="G36:I36"/>
    <mergeCell ref="J36:K36"/>
    <mergeCell ref="D11:E11"/>
    <mergeCell ref="D12:E12"/>
    <mergeCell ref="D6:E6"/>
    <mergeCell ref="D7:E7"/>
    <mergeCell ref="D8:E8"/>
    <mergeCell ref="D9:E9"/>
    <mergeCell ref="D10:E10"/>
    <mergeCell ref="F42:K42"/>
    <mergeCell ref="F43:K43"/>
    <mergeCell ref="F44:K44"/>
    <mergeCell ref="C26:D26"/>
    <mergeCell ref="E26:F26"/>
    <mergeCell ref="G26:I26"/>
    <mergeCell ref="J26:K26"/>
    <mergeCell ref="A28:K28"/>
    <mergeCell ref="C37:D37"/>
    <mergeCell ref="E37:F37"/>
    <mergeCell ref="F32:K32"/>
    <mergeCell ref="F29:K29"/>
    <mergeCell ref="F30:K30"/>
    <mergeCell ref="F31:K31"/>
    <mergeCell ref="G37:I37"/>
    <mergeCell ref="J37:K37"/>
    <mergeCell ref="C25:D25"/>
    <mergeCell ref="E25:F25"/>
    <mergeCell ref="G25:I25"/>
    <mergeCell ref="J25:K25"/>
    <mergeCell ref="C22:D22"/>
    <mergeCell ref="E22:F22"/>
    <mergeCell ref="G22:I22"/>
    <mergeCell ref="J22:K22"/>
    <mergeCell ref="C23:D23"/>
    <mergeCell ref="E23:F23"/>
    <mergeCell ref="G23:I23"/>
    <mergeCell ref="J23:K23"/>
    <mergeCell ref="C24:D24"/>
    <mergeCell ref="E24:F24"/>
    <mergeCell ref="G24:I24"/>
    <mergeCell ref="J24:K24"/>
    <mergeCell ref="D13:E13"/>
    <mergeCell ref="D14:E14"/>
    <mergeCell ref="C19:D19"/>
    <mergeCell ref="E19:F19"/>
    <mergeCell ref="G19:I19"/>
    <mergeCell ref="J19:K19"/>
    <mergeCell ref="A16:K16"/>
    <mergeCell ref="C17:D17"/>
    <mergeCell ref="E17:F17"/>
    <mergeCell ref="G17:I17"/>
    <mergeCell ref="J17:K17"/>
    <mergeCell ref="C18:D18"/>
    <mergeCell ref="E18:F18"/>
    <mergeCell ref="G18:I18"/>
    <mergeCell ref="J18:K18"/>
    <mergeCell ref="C20:D20"/>
    <mergeCell ref="E20:F20"/>
    <mergeCell ref="G20:I20"/>
    <mergeCell ref="J20:K20"/>
    <mergeCell ref="C21:D21"/>
    <mergeCell ref="E21:F21"/>
    <mergeCell ref="G21:I21"/>
    <mergeCell ref="J21:K21"/>
  </mergeCells>
  <phoneticPr fontId="23" type="noConversion"/>
  <pageMargins left="0.75" right="0.75" top="1" bottom="1" header="0.51180555555555596" footer="0.51180555555555596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2016-09-28T11:11:00Z</dcterms:created>
  <dcterms:modified xsi:type="dcterms:W3CDTF">2017-06-12T00:30:49Z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