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45" windowHeight="79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<sst xmlns="http://schemas.openxmlformats.org/spreadsheetml/2006/main" count="93">
  <si>
    <t>2016-2017学年第二学期第十二周学生日常检查情况通报（黄海校区）</t>
  </si>
  <si>
    <t xml:space="preserve">     2016-2017学年第二学期第十二周，学生工作处指导大学生自律委员会，对黄海校区校内宿舍安全卫生、学风建设情况进行了检查，现将检查结果通报如下：</t>
  </si>
  <si>
    <t>（一）早课检查情况</t>
  </si>
  <si>
    <t>序号</t>
  </si>
  <si>
    <t>学院</t>
  </si>
  <si>
    <t>检查次数</t>
  </si>
  <si>
    <t>班级</t>
  </si>
  <si>
    <t>课程名称</t>
  </si>
  <si>
    <t>应到人数</t>
  </si>
  <si>
    <t>实到人数</t>
  </si>
  <si>
    <t>时间</t>
  </si>
  <si>
    <t>平均出勤率</t>
  </si>
  <si>
    <t>排名</t>
  </si>
  <si>
    <t>水产与生命学院</t>
  </si>
  <si>
    <t>生技2015-1、2</t>
  </si>
  <si>
    <t>海洋生态学C</t>
  </si>
  <si>
    <t>2017.05.15</t>
  </si>
  <si>
    <t>海洋科技与环境学院</t>
  </si>
  <si>
    <t>海渔2015-2</t>
  </si>
  <si>
    <t>工程力学</t>
  </si>
  <si>
    <t>2017.05.17</t>
  </si>
  <si>
    <t>食品与科学工程学院</t>
  </si>
  <si>
    <t>食品质量2015-1、2</t>
  </si>
  <si>
    <t>生物学</t>
  </si>
  <si>
    <t>机械与动力工程学院</t>
  </si>
  <si>
    <t>能动2015-1、2、3</t>
  </si>
  <si>
    <t>机械设计基础</t>
  </si>
  <si>
    <t>海洋与土木工程学院</t>
  </si>
  <si>
    <t>港工2015-1、2、3</t>
  </si>
  <si>
    <t>材料力学A</t>
  </si>
  <si>
    <t>航船与船舶工程学院</t>
  </si>
  <si>
    <t>船舶2015-1、2、3</t>
  </si>
  <si>
    <t>材料力学B</t>
  </si>
  <si>
    <t>信息工程学院</t>
  </si>
  <si>
    <t>电子2014-1、2、3</t>
  </si>
  <si>
    <t>电波与天线</t>
  </si>
  <si>
    <t>经济与管理学院</t>
  </si>
  <si>
    <t>会计2015-1、2、3</t>
  </si>
  <si>
    <t>管理会计</t>
  </si>
  <si>
    <t>理学院</t>
  </si>
  <si>
    <t>物理2014-1、2</t>
  </si>
  <si>
    <t>热力学与统计力学</t>
  </si>
  <si>
    <t>外国语学院</t>
  </si>
  <si>
    <t>英语2015-4</t>
  </si>
  <si>
    <t>英语写作II</t>
  </si>
  <si>
    <t>2017.05.19</t>
  </si>
  <si>
    <t>（二）班风班貌检查情况</t>
  </si>
  <si>
    <t>出勤率</t>
  </si>
  <si>
    <t>课堂氛围</t>
  </si>
  <si>
    <t>备注</t>
  </si>
  <si>
    <t>海渔2014-1、2</t>
  </si>
  <si>
    <t>海洋调查方法</t>
  </si>
  <si>
    <t>优</t>
  </si>
  <si>
    <t>食品2015-1、2</t>
  </si>
  <si>
    <t>概率论与数理统计A</t>
  </si>
  <si>
    <t>良</t>
  </si>
  <si>
    <t>轮机2014-1、2、3</t>
  </si>
  <si>
    <t>船舶电气设备与系统A</t>
  </si>
  <si>
    <t>电信2015-3</t>
  </si>
  <si>
    <t>模拟电子技术A</t>
  </si>
  <si>
    <t>日语2014-3</t>
  </si>
  <si>
    <t>日语写作II</t>
  </si>
  <si>
    <t>（三）宿舍合格率</t>
  </si>
  <si>
    <t>合格寝室数</t>
  </si>
  <si>
    <t>查寝数</t>
  </si>
  <si>
    <t>合格率</t>
  </si>
  <si>
    <t>经济管理学院</t>
  </si>
  <si>
    <t>法学院</t>
  </si>
  <si>
    <t>中新合作学院</t>
  </si>
  <si>
    <t>(四) 优秀及不达标寝室情况</t>
  </si>
  <si>
    <t>寝室楼</t>
  </si>
  <si>
    <t>寝室</t>
  </si>
  <si>
    <t>卫生状况</t>
  </si>
  <si>
    <t>四舍</t>
  </si>
  <si>
    <t>玻璃不净，垃圾未倒，挂物、海报</t>
  </si>
  <si>
    <t>（五）党员寝室合格率</t>
  </si>
  <si>
    <t>食品科学与工程学院</t>
  </si>
  <si>
    <t>(六) 党员示范寝室情况</t>
  </si>
  <si>
    <t>三舍</t>
  </si>
  <si>
    <t>桌面物品摆放不整齐，挂物、海报，床下物品摆放不整齐，挂蚊帐、床帘</t>
  </si>
  <si>
    <t>二舍</t>
  </si>
  <si>
    <t>桌面物品摆放不整齐，整体印象不好，挂物、海报，床下物品摆放不整齐</t>
  </si>
  <si>
    <t>桌面物品摆放不整齐，整体印象不好，床下物品摆放不整齐</t>
  </si>
  <si>
    <t>垃圾未倒，桌面物品摆放不整齐，桌面不净，空气不清新，未叠被</t>
  </si>
  <si>
    <t>七舍</t>
  </si>
  <si>
    <t>玻璃不净，桌面物品摆放不整齐，桌面不净，挂物、海报，床下物品摆放不整齐</t>
  </si>
  <si>
    <t>桌面物品摆放不整齐，桌面不净，被单不净，床下物品摆放不整齐，暖气下有杂物</t>
  </si>
  <si>
    <t>桌面物品摆放不整齐，床下物品摆放不整齐</t>
  </si>
  <si>
    <t>桌面物品摆放不整齐，桌面不净，床下物品摆放不齐，挂蚊帐、床帘</t>
  </si>
  <si>
    <t>一舍</t>
  </si>
  <si>
    <t>地面、走廊不净</t>
  </si>
  <si>
    <t>学生工作处</t>
  </si>
  <si>
    <t>2017.05.21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</si>
</sst>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6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3"/>
      <name val="宋体"/>
      <charset val="134"/>
      <scheme val="minor"/>
    </font>
    <font>
      <sz val="14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1"/>
      <name val="方正小标宋简体"/>
      <charset val="134"/>
    </font>
    <font>
      <sz val="14"/>
      <name val="仿宋"/>
      <charset val="134"/>
    </font>
    <font>
      <sz val="11"/>
      <name val="仿宋"/>
      <charset val="134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b/>
      <sz val="13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3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5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3" fillId="6" borderId="13" applyNumberFormat="0" applyAlignment="0" applyProtection="0">
      <alignment vertical="center"/>
    </xf>
    <xf numFmtId="0" fontId="22" fillId="0" borderId="0">
      <alignment vertical="center"/>
    </xf>
    <xf numFmtId="0" fontId="28" fillId="6" borderId="8" applyNumberFormat="0" applyAlignment="0" applyProtection="0">
      <alignment vertical="center"/>
    </xf>
    <xf numFmtId="0" fontId="44" fillId="30" borderId="14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0" borderId="0">
      <alignment vertical="center"/>
    </xf>
  </cellStyleXfs>
  <cellXfs count="1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4" fillId="0" borderId="2" xfId="52" applyFont="1" applyFill="1" applyBorder="1" applyAlignment="1">
      <alignment horizontal="center" vertical="center"/>
    </xf>
    <xf numFmtId="0" fontId="14" fillId="0" borderId="3" xfId="25" applyFont="1" applyFill="1" applyBorder="1" applyAlignment="1">
      <alignment horizontal="center" vertical="center"/>
    </xf>
    <xf numFmtId="0" fontId="14" fillId="0" borderId="2" xfId="4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3" fillId="0" borderId="2" xfId="52" applyFont="1" applyFill="1" applyBorder="1" applyAlignment="1">
      <alignment horizontal="center" vertical="center"/>
    </xf>
    <xf numFmtId="0" fontId="15" fillId="0" borderId="3" xfId="25" applyFont="1" applyFill="1" applyBorder="1" applyAlignment="1">
      <alignment horizontal="center" vertical="center"/>
    </xf>
    <xf numFmtId="0" fontId="16" fillId="0" borderId="2" xfId="52" applyFont="1" applyFill="1" applyBorder="1" applyAlignment="1">
      <alignment horizontal="center" vertical="center"/>
    </xf>
    <xf numFmtId="0" fontId="16" fillId="0" borderId="4" xfId="41" applyFont="1" applyFill="1" applyBorder="1" applyAlignment="1">
      <alignment horizontal="center" vertical="center"/>
    </xf>
    <xf numFmtId="0" fontId="16" fillId="0" borderId="5" xfId="4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5" fillId="0" borderId="2" xfId="25" applyFont="1" applyFill="1" applyBorder="1" applyAlignment="1">
      <alignment horizontal="center" vertical="center"/>
    </xf>
    <xf numFmtId="0" fontId="7" fillId="0" borderId="2" xfId="52" applyFont="1" applyFill="1" applyBorder="1" applyAlignment="1">
      <alignment horizontal="center" vertical="center"/>
    </xf>
    <xf numFmtId="0" fontId="15" fillId="0" borderId="2" xfId="41" applyFont="1" applyFill="1" applyBorder="1" applyAlignment="1">
      <alignment horizontal="center" vertical="center"/>
    </xf>
    <xf numFmtId="0" fontId="16" fillId="0" borderId="2" xfId="52" applyFont="1" applyFill="1" applyBorder="1" applyAlignment="1">
      <alignment horizontal="center" vertical="center" wrapText="1"/>
    </xf>
    <xf numFmtId="0" fontId="16" fillId="0" borderId="2" xfId="41" applyFont="1" applyFill="1" applyBorder="1" applyAlignment="1">
      <alignment horizontal="center" vertical="center"/>
    </xf>
    <xf numFmtId="0" fontId="7" fillId="0" borderId="2" xfId="41" applyFont="1" applyFill="1" applyBorder="1" applyAlignment="1">
      <alignment horizontal="center" vertical="center"/>
    </xf>
    <xf numFmtId="0" fontId="17" fillId="0" borderId="2" xfId="4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3" fillId="0" borderId="0" xfId="52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8" fillId="0" borderId="2" xfId="52" applyFont="1" applyFill="1" applyBorder="1" applyAlignment="1">
      <alignment horizontal="center" vertical="center"/>
    </xf>
    <xf numFmtId="0" fontId="18" fillId="0" borderId="2" xfId="25" applyFont="1" applyFill="1" applyBorder="1" applyAlignment="1">
      <alignment horizontal="center" vertical="center"/>
    </xf>
    <xf numFmtId="0" fontId="18" fillId="0" borderId="2" xfId="41" applyFont="1" applyFill="1" applyBorder="1" applyAlignment="1">
      <alignment horizontal="center" vertical="center"/>
    </xf>
    <xf numFmtId="0" fontId="19" fillId="0" borderId="2" xfId="52" applyFont="1" applyFill="1" applyBorder="1" applyAlignment="1">
      <alignment horizontal="center" vertical="center"/>
    </xf>
    <xf numFmtId="0" fontId="20" fillId="0" borderId="2" xfId="25" applyFont="1" applyFill="1" applyBorder="1" applyAlignment="1">
      <alignment horizontal="center" vertical="center"/>
    </xf>
    <xf numFmtId="10" fontId="16" fillId="0" borderId="2" xfId="0" applyNumberFormat="1" applyFont="1" applyBorder="1" applyAlignment="1">
      <alignment horizontal="center" vertical="center"/>
    </xf>
    <xf numFmtId="0" fontId="21" fillId="0" borderId="2" xfId="52" applyFont="1" applyFill="1" applyBorder="1" applyAlignment="1">
      <alignment horizontal="center" vertical="center"/>
    </xf>
    <xf numFmtId="0" fontId="19" fillId="0" borderId="2" xfId="52" applyFont="1" applyFill="1" applyBorder="1" applyAlignment="1">
      <alignment horizontal="center" vertical="center" wrapText="1"/>
    </xf>
    <xf numFmtId="0" fontId="22" fillId="0" borderId="2" xfId="41" applyFont="1" applyFill="1" applyBorder="1" applyAlignment="1">
      <alignment horizontal="center" vertical="center" wrapText="1"/>
    </xf>
    <xf numFmtId="10" fontId="0" fillId="0" borderId="2" xfId="41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10" fontId="21" fillId="0" borderId="2" xfId="41" applyNumberFormat="1" applyFont="1" applyFill="1" applyBorder="1" applyAlignment="1">
      <alignment horizontal="center" vertical="center" wrapText="1"/>
    </xf>
    <xf numFmtId="0" fontId="21" fillId="0" borderId="2" xfId="41" applyFont="1" applyFill="1" applyBorder="1" applyAlignment="1">
      <alignment horizontal="center" vertical="center" wrapText="1"/>
    </xf>
    <xf numFmtId="0" fontId="0" fillId="0" borderId="2" xfId="41" applyFont="1" applyFill="1" applyBorder="1" applyAlignment="1">
      <alignment horizontal="center" vertical="center" wrapText="1"/>
    </xf>
    <xf numFmtId="0" fontId="21" fillId="0" borderId="2" xfId="52" applyFont="1" applyFill="1" applyBorder="1" applyAlignment="1">
      <alignment horizontal="center" vertical="center" wrapText="1"/>
    </xf>
    <xf numFmtId="0" fontId="19" fillId="0" borderId="0" xfId="52" applyFont="1" applyFill="1" applyBorder="1" applyAlignment="1">
      <alignment horizontal="center" vertical="center"/>
    </xf>
    <xf numFmtId="0" fontId="20" fillId="0" borderId="0" xfId="25" applyFont="1" applyFill="1" applyBorder="1" applyAlignment="1">
      <alignment horizontal="center" vertical="center"/>
    </xf>
    <xf numFmtId="0" fontId="0" fillId="0" borderId="0" xfId="41" applyFont="1" applyFill="1" applyBorder="1" applyAlignment="1">
      <alignment horizontal="center" vertical="center" wrapText="1"/>
    </xf>
    <xf numFmtId="10" fontId="0" fillId="0" borderId="0" xfId="41" applyNumberFormat="1" applyFont="1" applyFill="1" applyBorder="1" applyAlignment="1">
      <alignment horizontal="center" vertical="center" wrapText="1"/>
    </xf>
    <xf numFmtId="0" fontId="0" fillId="0" borderId="0" xfId="52" applyFont="1" applyFill="1" applyBorder="1" applyAlignment="1">
      <alignment horizontal="center" vertical="center"/>
    </xf>
    <xf numFmtId="0" fontId="23" fillId="0" borderId="1" xfId="52" applyFont="1" applyFill="1" applyBorder="1" applyAlignment="1">
      <alignment horizontal="left" vertical="center"/>
    </xf>
    <xf numFmtId="0" fontId="18" fillId="0" borderId="6" xfId="52" applyFont="1" applyFill="1" applyBorder="1" applyAlignment="1">
      <alignment horizontal="center" vertical="center"/>
    </xf>
    <xf numFmtId="0" fontId="18" fillId="0" borderId="4" xfId="52" applyFont="1" applyFill="1" applyBorder="1" applyAlignment="1">
      <alignment horizontal="center" vertical="center"/>
    </xf>
    <xf numFmtId="0" fontId="18" fillId="0" borderId="5" xfId="52" applyFont="1" applyFill="1" applyBorder="1" applyAlignment="1">
      <alignment horizontal="center" vertical="center"/>
    </xf>
    <xf numFmtId="0" fontId="18" fillId="0" borderId="7" xfId="52" applyFont="1" applyFill="1" applyBorder="1" applyAlignment="1">
      <alignment horizontal="center" vertical="center"/>
    </xf>
    <xf numFmtId="0" fontId="20" fillId="0" borderId="2" xfId="52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4" xfId="52" applyFont="1" applyFill="1" applyBorder="1" applyAlignment="1">
      <alignment horizontal="center" vertical="center"/>
    </xf>
    <xf numFmtId="0" fontId="0" fillId="0" borderId="5" xfId="52" applyFont="1" applyFill="1" applyBorder="1" applyAlignment="1">
      <alignment horizontal="center" vertical="center"/>
    </xf>
    <xf numFmtId="10" fontId="0" fillId="0" borderId="4" xfId="52" applyNumberFormat="1" applyFont="1" applyFill="1" applyBorder="1" applyAlignment="1">
      <alignment horizontal="center" vertical="center"/>
    </xf>
    <xf numFmtId="10" fontId="0" fillId="0" borderId="7" xfId="52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4" fillId="0" borderId="0" xfId="52" applyFont="1" applyFill="1" applyBorder="1" applyAlignment="1">
      <alignment horizontal="center" vertical="center"/>
    </xf>
    <xf numFmtId="0" fontId="20" fillId="0" borderId="0" xfId="52" applyFont="1" applyFill="1" applyBorder="1" applyAlignment="1">
      <alignment horizontal="center" vertical="center"/>
    </xf>
    <xf numFmtId="10" fontId="20" fillId="0" borderId="0" xfId="52" applyNumberFormat="1" applyFont="1" applyFill="1" applyBorder="1" applyAlignment="1">
      <alignment horizontal="center" vertical="center"/>
    </xf>
    <xf numFmtId="0" fontId="23" fillId="0" borderId="0" xfId="52" applyFont="1" applyBorder="1" applyAlignment="1">
      <alignment horizontal="left" vertical="center"/>
    </xf>
    <xf numFmtId="0" fontId="18" fillId="0" borderId="2" xfId="52" applyFont="1" applyBorder="1" applyAlignment="1">
      <alignment horizontal="center" vertical="center"/>
    </xf>
    <xf numFmtId="0" fontId="18" fillId="0" borderId="2" xfId="25" applyFont="1" applyBorder="1" applyAlignment="1">
      <alignment horizontal="center" vertical="center"/>
    </xf>
    <xf numFmtId="0" fontId="18" fillId="0" borderId="2" xfId="41" applyFont="1" applyBorder="1" applyAlignment="1">
      <alignment horizontal="center" vertical="center"/>
    </xf>
    <xf numFmtId="0" fontId="5" fillId="0" borderId="2" xfId="52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51" applyFont="1" applyBorder="1" applyAlignment="1">
      <alignment horizontal="center" vertical="center" wrapText="1"/>
    </xf>
    <xf numFmtId="0" fontId="13" fillId="0" borderId="0" xfId="52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23" fillId="0" borderId="0" xfId="52" applyFont="1" applyFill="1" applyBorder="1" applyAlignment="1">
      <alignment horizontal="left" vertical="center"/>
    </xf>
    <xf numFmtId="0" fontId="16" fillId="0" borderId="2" xfId="52" applyFont="1" applyBorder="1" applyAlignment="1">
      <alignment horizontal="center" vertical="center"/>
    </xf>
    <xf numFmtId="0" fontId="0" fillId="0" borderId="2" xfId="52" applyFont="1" applyFill="1" applyBorder="1" applyAlignment="1">
      <alignment horizontal="center" vertical="center"/>
    </xf>
    <xf numFmtId="0" fontId="18" fillId="0" borderId="4" xfId="52" applyFont="1" applyBorder="1" applyAlignment="1">
      <alignment horizontal="center" vertical="center"/>
    </xf>
    <xf numFmtId="0" fontId="18" fillId="0" borderId="7" xfId="52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21" fillId="0" borderId="0" xfId="52" applyFont="1" applyFill="1" applyBorder="1" applyAlignment="1">
      <alignment horizontal="center" vertical="center"/>
    </xf>
    <xf numFmtId="0" fontId="21" fillId="0" borderId="0" xfId="52" applyFont="1" applyFill="1" applyBorder="1" applyAlignment="1">
      <alignment horizontal="center" vertical="center" wrapText="1"/>
    </xf>
    <xf numFmtId="10" fontId="21" fillId="0" borderId="0" xfId="52" applyNumberFormat="1" applyFont="1" applyFill="1" applyBorder="1" applyAlignment="1">
      <alignment horizontal="center" vertical="center"/>
    </xf>
    <xf numFmtId="10" fontId="16" fillId="0" borderId="2" xfId="11" applyNumberFormat="1" applyFont="1" applyFill="1" applyBorder="1" applyAlignment="1" applyProtection="1">
      <alignment horizontal="center" vertical="center"/>
    </xf>
    <xf numFmtId="0" fontId="5" fillId="0" borderId="2" xfId="52" applyFont="1" applyFill="1" applyBorder="1" applyAlignment="1">
      <alignment horizontal="center" vertical="center"/>
    </xf>
    <xf numFmtId="10" fontId="7" fillId="0" borderId="2" xfId="11" applyNumberFormat="1" applyFont="1" applyBorder="1" applyAlignment="1">
      <alignment horizontal="center" vertical="center"/>
    </xf>
    <xf numFmtId="0" fontId="6" fillId="0" borderId="2" xfId="52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52" applyFont="1" applyFill="1" applyBorder="1" applyAlignment="1">
      <alignment horizontal="center" vertical="center"/>
    </xf>
    <xf numFmtId="10" fontId="7" fillId="0" borderId="0" xfId="11" applyNumberFormat="1" applyFont="1" applyBorder="1" applyAlignment="1">
      <alignment horizontal="center" vertical="center"/>
    </xf>
    <xf numFmtId="0" fontId="0" fillId="0" borderId="2" xfId="52" applyFont="1" applyFill="1" applyBorder="1" applyAlignment="1">
      <alignment horizontal="center" vertical="center" wrapText="1"/>
    </xf>
    <xf numFmtId="0" fontId="0" fillId="0" borderId="0" xfId="52" applyFont="1" applyFill="1" applyBorder="1" applyAlignment="1">
      <alignment horizontal="center" vertical="center" wrapText="1"/>
    </xf>
    <xf numFmtId="0" fontId="6" fillId="0" borderId="0" xfId="52" applyFont="1" applyFill="1" applyBorder="1" applyAlignment="1">
      <alignment horizontal="center" vertical="center"/>
    </xf>
    <xf numFmtId="10" fontId="0" fillId="0" borderId="5" xfId="52" applyNumberFormat="1" applyFont="1" applyFill="1" applyBorder="1" applyAlignment="1">
      <alignment horizontal="center" vertical="center"/>
    </xf>
    <xf numFmtId="0" fontId="6" fillId="0" borderId="4" xfId="52" applyFont="1" applyFill="1" applyBorder="1" applyAlignment="1">
      <alignment horizontal="center" vertical="center"/>
    </xf>
    <xf numFmtId="0" fontId="6" fillId="0" borderId="5" xfId="52" applyFont="1" applyFill="1" applyBorder="1" applyAlignment="1">
      <alignment horizontal="center" vertical="center"/>
    </xf>
    <xf numFmtId="0" fontId="5" fillId="0" borderId="2" xfId="52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8" fillId="0" borderId="5" xfId="52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5" fillId="0" borderId="0" xfId="52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26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原始数据_7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20" xf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61"/>
  <sheetViews>
    <sheetView tabSelected="1" workbookViewId="0">
      <selection activeCell="J62" sqref="J62"/>
    </sheetView>
  </sheetViews>
  <sheetFormatPr defaultColWidth="9" defaultRowHeight="13.5"/>
  <cols>
    <col min="1" max="1" width="9" style="7"/>
    <col min="2" max="2" width="20" style="7" customWidth="1"/>
    <col min="3" max="3" width="9.125" style="7" customWidth="1"/>
    <col min="4" max="4" width="9" style="7"/>
    <col min="5" max="5" width="14.625" style="7" customWidth="1"/>
    <col min="6" max="6" width="15.625" style="8" customWidth="1"/>
    <col min="7" max="7" width="19" style="7" customWidth="1"/>
    <col min="8" max="8" width="13.125" style="7" customWidth="1"/>
    <col min="9" max="9" width="12.625" style="7" customWidth="1"/>
    <col min="10" max="10" width="13.25" style="7" customWidth="1"/>
    <col min="11" max="16384" width="9" style="7"/>
  </cols>
  <sheetData>
    <row r="1" ht="54" customHeight="1" spans="1:11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56.25" customHeight="1" spans="1:11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18.75" spans="1:11">
      <c r="A3" s="13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ht="15.75" customHeight="1" spans="1:11">
      <c r="A4" s="15" t="s">
        <v>3</v>
      </c>
      <c r="B4" s="16" t="s">
        <v>4</v>
      </c>
      <c r="C4" s="15" t="s">
        <v>5</v>
      </c>
      <c r="D4" s="17" t="s">
        <v>6</v>
      </c>
      <c r="E4" s="17"/>
      <c r="F4" s="18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</row>
    <row r="5" ht="15.75" customHeight="1" spans="1:11">
      <c r="A5" s="19">
        <v>1</v>
      </c>
      <c r="B5" s="20" t="s">
        <v>13</v>
      </c>
      <c r="C5" s="21">
        <v>1</v>
      </c>
      <c r="D5" s="22" t="s">
        <v>14</v>
      </c>
      <c r="E5" s="23"/>
      <c r="F5" s="24" t="s">
        <v>15</v>
      </c>
      <c r="G5" s="21">
        <v>43</v>
      </c>
      <c r="H5" s="21">
        <v>41</v>
      </c>
      <c r="I5" s="21" t="s">
        <v>16</v>
      </c>
      <c r="J5" s="102">
        <v>0.9535</v>
      </c>
      <c r="K5" s="103">
        <v>3</v>
      </c>
    </row>
    <row r="6" ht="15.75" customHeight="1" spans="1:11">
      <c r="A6" s="19">
        <v>2</v>
      </c>
      <c r="B6" s="25" t="s">
        <v>17</v>
      </c>
      <c r="C6" s="26">
        <v>1</v>
      </c>
      <c r="D6" s="27" t="s">
        <v>18</v>
      </c>
      <c r="E6" s="27"/>
      <c r="F6" s="28" t="s">
        <v>19</v>
      </c>
      <c r="G6" s="26">
        <v>23</v>
      </c>
      <c r="H6" s="26">
        <v>23</v>
      </c>
      <c r="I6" s="21" t="s">
        <v>20</v>
      </c>
      <c r="J6" s="104">
        <v>1</v>
      </c>
      <c r="K6" s="105">
        <v>1</v>
      </c>
    </row>
    <row r="7" ht="15.75" customHeight="1" spans="1:11">
      <c r="A7" s="19">
        <v>3</v>
      </c>
      <c r="B7" s="25" t="s">
        <v>21</v>
      </c>
      <c r="C7" s="26">
        <v>1</v>
      </c>
      <c r="D7" s="29" t="s">
        <v>22</v>
      </c>
      <c r="E7" s="30"/>
      <c r="F7" s="28" t="s">
        <v>23</v>
      </c>
      <c r="G7" s="26">
        <v>53</v>
      </c>
      <c r="H7" s="26">
        <v>24</v>
      </c>
      <c r="I7" s="21" t="s">
        <v>20</v>
      </c>
      <c r="J7" s="104">
        <v>0.4528</v>
      </c>
      <c r="K7" s="105">
        <v>9</v>
      </c>
    </row>
    <row r="8" ht="15.75" customHeight="1" spans="1:11">
      <c r="A8" s="19">
        <v>4</v>
      </c>
      <c r="B8" s="25" t="s">
        <v>24</v>
      </c>
      <c r="C8" s="21">
        <v>1</v>
      </c>
      <c r="D8" s="29" t="s">
        <v>25</v>
      </c>
      <c r="E8" s="29"/>
      <c r="F8" s="28" t="s">
        <v>26</v>
      </c>
      <c r="G8" s="26">
        <v>84</v>
      </c>
      <c r="H8" s="26">
        <v>63</v>
      </c>
      <c r="I8" s="21" t="s">
        <v>20</v>
      </c>
      <c r="J8" s="104">
        <v>0.75</v>
      </c>
      <c r="K8" s="105">
        <v>8</v>
      </c>
    </row>
    <row r="9" ht="15.75" customHeight="1" spans="1:11">
      <c r="A9" s="19">
        <v>5</v>
      </c>
      <c r="B9" s="25" t="s">
        <v>27</v>
      </c>
      <c r="C9" s="26">
        <v>1</v>
      </c>
      <c r="D9" s="29" t="s">
        <v>28</v>
      </c>
      <c r="E9" s="30"/>
      <c r="F9" s="28" t="s">
        <v>29</v>
      </c>
      <c r="G9" s="26">
        <v>80</v>
      </c>
      <c r="H9" s="26">
        <v>65</v>
      </c>
      <c r="I9" s="21" t="s">
        <v>16</v>
      </c>
      <c r="J9" s="104">
        <v>0.8125</v>
      </c>
      <c r="K9" s="105">
        <v>7</v>
      </c>
    </row>
    <row r="10" ht="15.75" customHeight="1" spans="1:11">
      <c r="A10" s="19">
        <v>6</v>
      </c>
      <c r="B10" s="25" t="s">
        <v>30</v>
      </c>
      <c r="C10" s="26">
        <v>1</v>
      </c>
      <c r="D10" s="31" t="s">
        <v>31</v>
      </c>
      <c r="E10" s="31"/>
      <c r="F10" s="28" t="s">
        <v>32</v>
      </c>
      <c r="G10" s="26">
        <v>82</v>
      </c>
      <c r="H10" s="26">
        <v>71</v>
      </c>
      <c r="I10" s="21" t="s">
        <v>16</v>
      </c>
      <c r="J10" s="104">
        <v>0.8659</v>
      </c>
      <c r="K10" s="105">
        <v>6</v>
      </c>
    </row>
    <row r="11" ht="15.75" customHeight="1" spans="1:11">
      <c r="A11" s="19">
        <v>7</v>
      </c>
      <c r="B11" s="32" t="s">
        <v>33</v>
      </c>
      <c r="C11" s="21">
        <v>1</v>
      </c>
      <c r="D11" s="33" t="s">
        <v>34</v>
      </c>
      <c r="E11" s="34"/>
      <c r="F11" s="28" t="s">
        <v>35</v>
      </c>
      <c r="G11" s="34">
        <v>63</v>
      </c>
      <c r="H11" s="34">
        <v>26</v>
      </c>
      <c r="I11" s="21" t="s">
        <v>16</v>
      </c>
      <c r="J11" s="104">
        <v>0.4127</v>
      </c>
      <c r="K11" s="106">
        <v>10</v>
      </c>
    </row>
    <row r="12" ht="15.75" customHeight="1" spans="1:11">
      <c r="A12" s="19">
        <v>8</v>
      </c>
      <c r="B12" s="32" t="s">
        <v>36</v>
      </c>
      <c r="C12" s="26">
        <v>1</v>
      </c>
      <c r="D12" s="33" t="s">
        <v>37</v>
      </c>
      <c r="E12" s="34"/>
      <c r="F12" s="28" t="s">
        <v>38</v>
      </c>
      <c r="G12" s="34">
        <v>108</v>
      </c>
      <c r="H12" s="34">
        <v>105</v>
      </c>
      <c r="I12" s="21" t="s">
        <v>20</v>
      </c>
      <c r="J12" s="104">
        <v>0.9722</v>
      </c>
      <c r="K12" s="106">
        <v>2</v>
      </c>
    </row>
    <row r="13" ht="15.75" customHeight="1" spans="1:11">
      <c r="A13" s="19">
        <v>9</v>
      </c>
      <c r="B13" s="32" t="s">
        <v>39</v>
      </c>
      <c r="C13" s="26">
        <v>1</v>
      </c>
      <c r="D13" s="35" t="s">
        <v>40</v>
      </c>
      <c r="E13" s="35"/>
      <c r="F13" s="36" t="s">
        <v>41</v>
      </c>
      <c r="G13" s="34">
        <v>50</v>
      </c>
      <c r="H13" s="34">
        <v>44</v>
      </c>
      <c r="I13" s="21" t="s">
        <v>16</v>
      </c>
      <c r="J13" s="104">
        <v>0.88</v>
      </c>
      <c r="K13" s="106">
        <v>5</v>
      </c>
    </row>
    <row r="14" ht="15.75" customHeight="1" spans="1:11">
      <c r="A14" s="19">
        <v>10</v>
      </c>
      <c r="B14" s="32" t="s">
        <v>42</v>
      </c>
      <c r="C14" s="21">
        <v>1</v>
      </c>
      <c r="D14" s="35" t="s">
        <v>43</v>
      </c>
      <c r="E14" s="35"/>
      <c r="F14" s="36" t="s">
        <v>44</v>
      </c>
      <c r="G14" s="34">
        <v>30</v>
      </c>
      <c r="H14" s="34">
        <v>27</v>
      </c>
      <c r="I14" s="21" t="s">
        <v>45</v>
      </c>
      <c r="J14" s="104">
        <v>0.9</v>
      </c>
      <c r="K14" s="106">
        <v>4</v>
      </c>
    </row>
    <row r="15" ht="15.75" customHeight="1" spans="1:11">
      <c r="A15" s="37"/>
      <c r="B15" s="38"/>
      <c r="C15" s="39"/>
      <c r="D15" s="40"/>
      <c r="E15" s="39"/>
      <c r="F15" s="41"/>
      <c r="G15" s="39"/>
      <c r="H15" s="39"/>
      <c r="I15" s="107"/>
      <c r="J15" s="108"/>
      <c r="K15" s="39"/>
    </row>
    <row r="16" ht="18.75" spans="1:11">
      <c r="A16" s="13" t="s">
        <v>46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ht="15" customHeight="1" spans="1:11">
      <c r="A17" s="42" t="s">
        <v>3</v>
      </c>
      <c r="B17" s="43" t="s">
        <v>4</v>
      </c>
      <c r="C17" s="44" t="s">
        <v>6</v>
      </c>
      <c r="D17" s="44"/>
      <c r="E17" s="42" t="s">
        <v>47</v>
      </c>
      <c r="F17" s="42"/>
      <c r="G17" s="42" t="s">
        <v>7</v>
      </c>
      <c r="H17" s="42" t="s">
        <v>48</v>
      </c>
      <c r="I17" s="42" t="s">
        <v>49</v>
      </c>
      <c r="J17" s="42"/>
      <c r="K17" s="42" t="s">
        <v>12</v>
      </c>
    </row>
    <row r="18" s="1" customFormat="1" ht="15" customHeight="1" spans="1:11">
      <c r="A18" s="45">
        <v>1</v>
      </c>
      <c r="B18" s="46" t="s">
        <v>17</v>
      </c>
      <c r="C18" s="33" t="s">
        <v>50</v>
      </c>
      <c r="D18" s="33"/>
      <c r="E18" s="47">
        <v>0.9615</v>
      </c>
      <c r="F18" s="47"/>
      <c r="G18" s="28" t="s">
        <v>51</v>
      </c>
      <c r="H18" s="48" t="s">
        <v>52</v>
      </c>
      <c r="I18" s="109"/>
      <c r="J18" s="109"/>
      <c r="K18" s="105">
        <v>2</v>
      </c>
    </row>
    <row r="19" s="2" customFormat="1" ht="15" customHeight="1" spans="1:11">
      <c r="A19" s="49">
        <v>2</v>
      </c>
      <c r="B19" s="46" t="s">
        <v>21</v>
      </c>
      <c r="C19" s="50" t="s">
        <v>53</v>
      </c>
      <c r="D19" s="50"/>
      <c r="E19" s="51">
        <v>0.8257</v>
      </c>
      <c r="F19" s="52"/>
      <c r="G19" s="53" t="s">
        <v>54</v>
      </c>
      <c r="H19" s="48" t="s">
        <v>55</v>
      </c>
      <c r="I19" s="109"/>
      <c r="J19" s="109"/>
      <c r="K19" s="105">
        <v>5</v>
      </c>
    </row>
    <row r="20" ht="14.25" customHeight="1" spans="1:11">
      <c r="A20" s="49">
        <v>3</v>
      </c>
      <c r="B20" s="46" t="s">
        <v>30</v>
      </c>
      <c r="C20" s="54" t="s">
        <v>56</v>
      </c>
      <c r="D20" s="55"/>
      <c r="E20" s="51">
        <v>0.9639</v>
      </c>
      <c r="F20" s="52"/>
      <c r="G20" s="28" t="s">
        <v>57</v>
      </c>
      <c r="H20" s="48" t="s">
        <v>52</v>
      </c>
      <c r="I20" s="109"/>
      <c r="J20" s="109"/>
      <c r="K20" s="105">
        <v>1</v>
      </c>
    </row>
    <row r="21" ht="14.25" customHeight="1" spans="1:11">
      <c r="A21" s="45">
        <v>4</v>
      </c>
      <c r="B21" s="46" t="s">
        <v>33</v>
      </c>
      <c r="C21" s="54" t="s">
        <v>58</v>
      </c>
      <c r="D21" s="55"/>
      <c r="E21" s="51">
        <v>0.9063</v>
      </c>
      <c r="F21" s="52"/>
      <c r="G21" s="53" t="s">
        <v>59</v>
      </c>
      <c r="H21" s="56" t="s">
        <v>52</v>
      </c>
      <c r="I21" s="56"/>
      <c r="J21" s="109"/>
      <c r="K21" s="105">
        <v>4</v>
      </c>
    </row>
    <row r="22" ht="17.1" customHeight="1" spans="1:11">
      <c r="A22" s="45">
        <v>5</v>
      </c>
      <c r="B22" s="46" t="s">
        <v>42</v>
      </c>
      <c r="C22" s="54" t="s">
        <v>60</v>
      </c>
      <c r="D22" s="55"/>
      <c r="E22" s="51">
        <v>0.9259</v>
      </c>
      <c r="F22" s="51"/>
      <c r="G22" s="53" t="s">
        <v>61</v>
      </c>
      <c r="H22" s="48" t="s">
        <v>52</v>
      </c>
      <c r="I22" s="109"/>
      <c r="J22" s="109"/>
      <c r="K22" s="105">
        <v>3</v>
      </c>
    </row>
    <row r="23" ht="17.1" customHeight="1" spans="1:11">
      <c r="A23" s="57"/>
      <c r="B23" s="58"/>
      <c r="C23" s="59"/>
      <c r="D23" s="59"/>
      <c r="E23" s="60"/>
      <c r="F23" s="60"/>
      <c r="G23" s="60"/>
      <c r="H23" s="61"/>
      <c r="I23" s="110"/>
      <c r="J23" s="110"/>
      <c r="K23" s="111"/>
    </row>
    <row r="24" s="3" customFormat="1" ht="18.75" customHeight="1" spans="1:11">
      <c r="A24" s="62" t="s">
        <v>62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</row>
    <row r="25" s="4" customFormat="1" ht="15" customHeight="1" spans="1:11">
      <c r="A25" s="63" t="s">
        <v>3</v>
      </c>
      <c r="B25" s="63" t="s">
        <v>4</v>
      </c>
      <c r="C25" s="64" t="s">
        <v>63</v>
      </c>
      <c r="D25" s="65"/>
      <c r="E25" s="64" t="s">
        <v>64</v>
      </c>
      <c r="F25" s="65"/>
      <c r="G25" s="64" t="s">
        <v>65</v>
      </c>
      <c r="H25" s="66"/>
      <c r="I25" s="65"/>
      <c r="J25" s="64" t="s">
        <v>12</v>
      </c>
      <c r="K25" s="65"/>
    </row>
    <row r="26" customFormat="1" ht="14.25" customHeight="1" spans="1:11">
      <c r="A26" s="45">
        <v>1</v>
      </c>
      <c r="B26" s="67" t="s">
        <v>13</v>
      </c>
      <c r="C26" s="68">
        <v>1</v>
      </c>
      <c r="D26" s="69"/>
      <c r="E26" s="70">
        <v>1</v>
      </c>
      <c r="F26" s="71"/>
      <c r="G26" s="72">
        <f t="shared" ref="G26:G34" si="0">C26/E26</f>
        <v>1</v>
      </c>
      <c r="H26" s="73"/>
      <c r="I26" s="112"/>
      <c r="J26" s="113">
        <v>1</v>
      </c>
      <c r="K26" s="114"/>
    </row>
    <row r="27" customFormat="1" ht="14.25" customHeight="1" spans="1:11">
      <c r="A27" s="45">
        <v>2</v>
      </c>
      <c r="B27" s="67" t="s">
        <v>17</v>
      </c>
      <c r="C27" s="70">
        <v>7</v>
      </c>
      <c r="D27" s="71"/>
      <c r="E27" s="70">
        <v>7</v>
      </c>
      <c r="F27" s="71"/>
      <c r="G27" s="72">
        <f t="shared" si="0"/>
        <v>1</v>
      </c>
      <c r="H27" s="73"/>
      <c r="I27" s="112"/>
      <c r="J27" s="113">
        <v>1</v>
      </c>
      <c r="K27" s="114"/>
    </row>
    <row r="28" customFormat="1" ht="14.25" customHeight="1" spans="1:11">
      <c r="A28" s="45">
        <v>3</v>
      </c>
      <c r="B28" s="67" t="s">
        <v>21</v>
      </c>
      <c r="C28" s="70">
        <v>7</v>
      </c>
      <c r="D28" s="71"/>
      <c r="E28" s="70">
        <v>7</v>
      </c>
      <c r="F28" s="71"/>
      <c r="G28" s="72">
        <f t="shared" si="0"/>
        <v>1</v>
      </c>
      <c r="H28" s="73"/>
      <c r="I28" s="112"/>
      <c r="J28" s="113">
        <v>1</v>
      </c>
      <c r="K28" s="114"/>
    </row>
    <row r="29" customFormat="1" ht="14.25" customHeight="1" spans="1:11">
      <c r="A29" s="45">
        <v>4</v>
      </c>
      <c r="B29" s="67" t="s">
        <v>33</v>
      </c>
      <c r="C29" s="70">
        <v>1</v>
      </c>
      <c r="D29" s="71"/>
      <c r="E29" s="70">
        <v>1</v>
      </c>
      <c r="F29" s="71"/>
      <c r="G29" s="72">
        <f t="shared" si="0"/>
        <v>1</v>
      </c>
      <c r="H29" s="73"/>
      <c r="I29" s="112"/>
      <c r="J29" s="113">
        <v>1</v>
      </c>
      <c r="K29" s="114"/>
    </row>
    <row r="30" customFormat="1" ht="14.25" customHeight="1" spans="1:11">
      <c r="A30" s="45">
        <v>5</v>
      </c>
      <c r="B30" s="67" t="s">
        <v>66</v>
      </c>
      <c r="C30" s="70">
        <v>9</v>
      </c>
      <c r="D30" s="71"/>
      <c r="E30" s="70">
        <v>9</v>
      </c>
      <c r="F30" s="71"/>
      <c r="G30" s="72">
        <f t="shared" si="0"/>
        <v>1</v>
      </c>
      <c r="H30" s="73"/>
      <c r="I30" s="112"/>
      <c r="J30" s="113">
        <v>1</v>
      </c>
      <c r="K30" s="114"/>
    </row>
    <row r="31" customFormat="1" ht="14.25" customHeight="1" spans="1:11">
      <c r="A31" s="45">
        <v>6</v>
      </c>
      <c r="B31" s="67" t="s">
        <v>39</v>
      </c>
      <c r="C31" s="70">
        <v>2</v>
      </c>
      <c r="D31" s="71"/>
      <c r="E31" s="70">
        <v>2</v>
      </c>
      <c r="F31" s="71"/>
      <c r="G31" s="72">
        <f t="shared" si="0"/>
        <v>1</v>
      </c>
      <c r="H31" s="73"/>
      <c r="I31" s="112"/>
      <c r="J31" s="113">
        <v>1</v>
      </c>
      <c r="K31" s="114"/>
    </row>
    <row r="32" customFormat="1" ht="14.25" customHeight="1" spans="1:11">
      <c r="A32" s="45">
        <v>7</v>
      </c>
      <c r="B32" s="67" t="s">
        <v>42</v>
      </c>
      <c r="C32" s="70">
        <v>10</v>
      </c>
      <c r="D32" s="71"/>
      <c r="E32" s="70">
        <v>10</v>
      </c>
      <c r="F32" s="71"/>
      <c r="G32" s="72">
        <f t="shared" si="0"/>
        <v>1</v>
      </c>
      <c r="H32" s="73"/>
      <c r="I32" s="112"/>
      <c r="J32" s="113">
        <v>1</v>
      </c>
      <c r="K32" s="114"/>
    </row>
    <row r="33" customFormat="1" ht="14.25" customHeight="1" spans="1:11">
      <c r="A33" s="45">
        <v>8</v>
      </c>
      <c r="B33" s="74" t="s">
        <v>67</v>
      </c>
      <c r="C33" s="70">
        <v>4</v>
      </c>
      <c r="D33" s="71"/>
      <c r="E33" s="70">
        <v>4</v>
      </c>
      <c r="F33" s="71"/>
      <c r="G33" s="72">
        <f t="shared" si="0"/>
        <v>1</v>
      </c>
      <c r="H33" s="73"/>
      <c r="I33" s="112"/>
      <c r="J33" s="113">
        <v>1</v>
      </c>
      <c r="K33" s="114"/>
    </row>
    <row r="34" customFormat="1" ht="14.25" customHeight="1" spans="1:11">
      <c r="A34" s="45">
        <v>9</v>
      </c>
      <c r="B34" s="67" t="s">
        <v>68</v>
      </c>
      <c r="C34" s="70">
        <v>6</v>
      </c>
      <c r="D34" s="71"/>
      <c r="E34" s="70">
        <v>6</v>
      </c>
      <c r="F34" s="71"/>
      <c r="G34" s="72">
        <f t="shared" si="0"/>
        <v>1</v>
      </c>
      <c r="H34" s="73"/>
      <c r="I34" s="112"/>
      <c r="J34" s="113">
        <v>1</v>
      </c>
      <c r="K34" s="114"/>
    </row>
    <row r="35" customFormat="1" ht="20.1" customHeight="1" spans="1:11">
      <c r="A35" s="75"/>
      <c r="B35" s="76"/>
      <c r="C35" s="76"/>
      <c r="D35" s="76"/>
      <c r="E35" s="76"/>
      <c r="F35" s="76"/>
      <c r="G35" s="77"/>
      <c r="H35" s="77"/>
      <c r="I35" s="77"/>
      <c r="J35" s="76"/>
      <c r="K35" s="76"/>
    </row>
    <row r="36" s="3" customFormat="1" ht="18.75" customHeight="1" spans="1:11">
      <c r="A36" s="78" t="s">
        <v>69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</row>
    <row r="37" s="4" customFormat="1" ht="15" customHeight="1" spans="1:11">
      <c r="A37" s="79" t="s">
        <v>3</v>
      </c>
      <c r="B37" s="80" t="s">
        <v>4</v>
      </c>
      <c r="C37" s="79" t="s">
        <v>70</v>
      </c>
      <c r="D37" s="81" t="s">
        <v>71</v>
      </c>
      <c r="E37" s="81" t="s">
        <v>72</v>
      </c>
      <c r="F37" s="79" t="s">
        <v>49</v>
      </c>
      <c r="G37" s="79"/>
      <c r="H37" s="79"/>
      <c r="I37" s="79"/>
      <c r="J37" s="79"/>
      <c r="K37" s="79"/>
    </row>
    <row r="38" s="5" customFormat="1" ht="14.25" spans="1:11">
      <c r="A38" s="82">
        <v>1</v>
      </c>
      <c r="B38" s="83" t="s">
        <v>42</v>
      </c>
      <c r="C38" s="84" t="s">
        <v>73</v>
      </c>
      <c r="D38" s="84">
        <v>205</v>
      </c>
      <c r="E38" s="84">
        <v>97</v>
      </c>
      <c r="F38" s="85" t="s">
        <v>74</v>
      </c>
      <c r="G38" s="85"/>
      <c r="H38" s="85"/>
      <c r="I38" s="85"/>
      <c r="J38" s="85"/>
      <c r="K38" s="85"/>
    </row>
    <row r="39" customFormat="1" ht="15" customHeight="1" spans="1:11">
      <c r="A39" s="86"/>
      <c r="B39" s="87"/>
      <c r="C39" s="88"/>
      <c r="D39" s="88"/>
      <c r="E39" s="88"/>
      <c r="F39" s="89"/>
      <c r="G39" s="89"/>
      <c r="H39" s="89"/>
      <c r="I39" s="89"/>
      <c r="J39" s="89"/>
      <c r="K39" s="89"/>
    </row>
    <row r="40" customFormat="1" ht="15" customHeight="1" spans="1:11">
      <c r="A40" s="90" t="s">
        <v>75</v>
      </c>
      <c r="B40" s="90"/>
      <c r="C40" s="90"/>
      <c r="D40" s="90"/>
      <c r="E40" s="90"/>
      <c r="F40" s="90"/>
      <c r="G40" s="90"/>
      <c r="H40" s="90"/>
      <c r="I40" s="90"/>
      <c r="J40" s="90"/>
      <c r="K40" s="90"/>
    </row>
    <row r="41" s="6" customFormat="1" ht="18" customHeight="1" spans="1:11">
      <c r="A41" s="42" t="s">
        <v>3</v>
      </c>
      <c r="B41" s="42" t="s">
        <v>4</v>
      </c>
      <c r="C41" s="42" t="s">
        <v>63</v>
      </c>
      <c r="D41" s="42"/>
      <c r="E41" s="42" t="s">
        <v>64</v>
      </c>
      <c r="F41" s="42"/>
      <c r="G41" s="42" t="s">
        <v>65</v>
      </c>
      <c r="H41" s="42"/>
      <c r="I41" s="42"/>
      <c r="J41" s="42" t="s">
        <v>12</v>
      </c>
      <c r="K41" s="42"/>
    </row>
    <row r="42" s="6" customFormat="1" ht="15.75" customHeight="1" spans="1:11">
      <c r="A42" s="91">
        <v>1</v>
      </c>
      <c r="B42" s="32" t="s">
        <v>76</v>
      </c>
      <c r="C42" s="33">
        <v>1</v>
      </c>
      <c r="D42" s="33"/>
      <c r="E42" s="33">
        <v>1</v>
      </c>
      <c r="F42" s="33"/>
      <c r="G42" s="47">
        <f t="shared" ref="G42:G45" si="1">C42/E42</f>
        <v>1</v>
      </c>
      <c r="H42" s="47"/>
      <c r="I42" s="47"/>
      <c r="J42" s="84">
        <v>1</v>
      </c>
      <c r="K42" s="84"/>
    </row>
    <row r="43" customFormat="1" ht="14.25" spans="1:11">
      <c r="A43" s="92">
        <v>2</v>
      </c>
      <c r="B43" s="32" t="s">
        <v>33</v>
      </c>
      <c r="C43" s="92">
        <v>5</v>
      </c>
      <c r="D43" s="92"/>
      <c r="E43" s="92">
        <v>5</v>
      </c>
      <c r="F43" s="92"/>
      <c r="G43" s="47">
        <f t="shared" si="1"/>
        <v>1</v>
      </c>
      <c r="H43" s="47"/>
      <c r="I43" s="47"/>
      <c r="J43" s="115">
        <v>1</v>
      </c>
      <c r="K43" s="115"/>
    </row>
    <row r="44" customFormat="1" ht="14.25" spans="1:11">
      <c r="A44" s="92">
        <v>3</v>
      </c>
      <c r="B44" s="32" t="s">
        <v>66</v>
      </c>
      <c r="C44" s="92">
        <v>2</v>
      </c>
      <c r="D44" s="92"/>
      <c r="E44" s="92">
        <v>2</v>
      </c>
      <c r="F44" s="92"/>
      <c r="G44" s="47">
        <f t="shared" si="1"/>
        <v>1</v>
      </c>
      <c r="H44" s="47"/>
      <c r="I44" s="47"/>
      <c r="J44" s="115">
        <v>1</v>
      </c>
      <c r="K44" s="115"/>
    </row>
    <row r="45" customFormat="1" ht="14.25" spans="1:11">
      <c r="A45" s="92">
        <v>4</v>
      </c>
      <c r="B45" s="32" t="s">
        <v>42</v>
      </c>
      <c r="C45" s="92">
        <v>1</v>
      </c>
      <c r="D45" s="92"/>
      <c r="E45" s="92">
        <v>1</v>
      </c>
      <c r="F45" s="92"/>
      <c r="G45" s="47">
        <f t="shared" si="1"/>
        <v>1</v>
      </c>
      <c r="H45" s="47"/>
      <c r="I45" s="47"/>
      <c r="J45" s="115">
        <v>1</v>
      </c>
      <c r="K45" s="115"/>
    </row>
    <row r="46" customFormat="1" ht="14.25" spans="1:11">
      <c r="A46" s="75"/>
      <c r="B46" s="76"/>
      <c r="C46" s="76"/>
      <c r="D46" s="76"/>
      <c r="E46" s="76"/>
      <c r="F46" s="76"/>
      <c r="G46" s="77"/>
      <c r="H46" s="77"/>
      <c r="I46" s="77"/>
      <c r="J46" s="76"/>
      <c r="K46" s="76"/>
    </row>
    <row r="47" customFormat="1" ht="18.75" spans="1:24">
      <c r="A47" s="78" t="s">
        <v>77</v>
      </c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</row>
    <row r="48" s="4" customFormat="1" ht="15" customHeight="1" spans="1:11">
      <c r="A48" s="79" t="s">
        <v>3</v>
      </c>
      <c r="B48" s="80" t="s">
        <v>4</v>
      </c>
      <c r="C48" s="79" t="s">
        <v>70</v>
      </c>
      <c r="D48" s="81" t="s">
        <v>71</v>
      </c>
      <c r="E48" s="81" t="s">
        <v>72</v>
      </c>
      <c r="F48" s="93" t="s">
        <v>49</v>
      </c>
      <c r="G48" s="94"/>
      <c r="H48" s="94"/>
      <c r="I48" s="94"/>
      <c r="J48" s="94"/>
      <c r="K48" s="117"/>
    </row>
    <row r="49" s="7" customFormat="1" ht="15" customHeight="1" spans="1:11">
      <c r="A49" s="91">
        <v>1</v>
      </c>
      <c r="B49" s="32" t="s">
        <v>76</v>
      </c>
      <c r="C49" s="33" t="s">
        <v>78</v>
      </c>
      <c r="D49" s="33">
        <v>115</v>
      </c>
      <c r="E49" s="33">
        <v>94</v>
      </c>
      <c r="F49" s="95" t="s">
        <v>79</v>
      </c>
      <c r="G49" s="96"/>
      <c r="H49" s="96"/>
      <c r="I49" s="96"/>
      <c r="J49" s="96"/>
      <c r="K49" s="118"/>
    </row>
    <row r="50" s="7" customFormat="1" ht="15" customHeight="1" spans="1:11">
      <c r="A50" s="91">
        <v>2</v>
      </c>
      <c r="B50" s="32" t="s">
        <v>33</v>
      </c>
      <c r="C50" s="33" t="s">
        <v>80</v>
      </c>
      <c r="D50" s="33">
        <v>109</v>
      </c>
      <c r="E50" s="33">
        <v>91</v>
      </c>
      <c r="F50" s="36" t="s">
        <v>81</v>
      </c>
      <c r="G50" s="36"/>
      <c r="H50" s="36"/>
      <c r="I50" s="36"/>
      <c r="J50" s="36"/>
      <c r="K50" s="36"/>
    </row>
    <row r="51" s="5" customFormat="1" ht="15" customHeight="1" spans="1:11">
      <c r="A51" s="91">
        <v>3</v>
      </c>
      <c r="B51" s="83" t="s">
        <v>33</v>
      </c>
      <c r="C51" s="84" t="s">
        <v>73</v>
      </c>
      <c r="D51" s="84">
        <v>210</v>
      </c>
      <c r="E51" s="84">
        <v>95</v>
      </c>
      <c r="F51" s="97" t="s">
        <v>82</v>
      </c>
      <c r="G51" s="97"/>
      <c r="H51" s="97"/>
      <c r="I51" s="97"/>
      <c r="J51" s="97"/>
      <c r="K51" s="97"/>
    </row>
    <row r="52" s="7" customFormat="1" ht="15" customHeight="1" spans="1:11">
      <c r="A52" s="91">
        <v>4</v>
      </c>
      <c r="B52" s="32" t="s">
        <v>33</v>
      </c>
      <c r="C52" s="33" t="s">
        <v>73</v>
      </c>
      <c r="D52" s="33">
        <v>506</v>
      </c>
      <c r="E52" s="33">
        <v>90</v>
      </c>
      <c r="F52" s="36" t="s">
        <v>83</v>
      </c>
      <c r="G52" s="36"/>
      <c r="H52" s="36"/>
      <c r="I52" s="36"/>
      <c r="J52" s="36"/>
      <c r="K52" s="36"/>
    </row>
    <row r="53" s="7" customFormat="1" ht="30.75" customHeight="1" spans="1:11">
      <c r="A53" s="91">
        <v>5</v>
      </c>
      <c r="B53" s="32" t="s">
        <v>33</v>
      </c>
      <c r="C53" s="33" t="s">
        <v>84</v>
      </c>
      <c r="D53" s="33">
        <v>206</v>
      </c>
      <c r="E53" s="33">
        <v>90</v>
      </c>
      <c r="F53" s="36" t="s">
        <v>85</v>
      </c>
      <c r="G53" s="36"/>
      <c r="H53" s="36"/>
      <c r="I53" s="36"/>
      <c r="J53" s="36"/>
      <c r="K53" s="36"/>
    </row>
    <row r="54" customFormat="1" ht="30" customHeight="1" spans="1:11">
      <c r="A54" s="91">
        <v>6</v>
      </c>
      <c r="B54" s="32" t="s">
        <v>33</v>
      </c>
      <c r="C54" s="33" t="s">
        <v>84</v>
      </c>
      <c r="D54" s="98">
        <v>207</v>
      </c>
      <c r="E54" s="98">
        <v>88</v>
      </c>
      <c r="F54" s="36" t="s">
        <v>86</v>
      </c>
      <c r="G54" s="36"/>
      <c r="H54" s="36"/>
      <c r="I54" s="36"/>
      <c r="J54" s="36"/>
      <c r="K54" s="36"/>
    </row>
    <row r="55" s="7" customFormat="1" ht="14.25" customHeight="1" spans="1:11">
      <c r="A55" s="91">
        <v>7</v>
      </c>
      <c r="B55" s="32" t="s">
        <v>66</v>
      </c>
      <c r="C55" s="33" t="s">
        <v>78</v>
      </c>
      <c r="D55" s="33">
        <v>315</v>
      </c>
      <c r="E55" s="33">
        <v>94</v>
      </c>
      <c r="F55" s="36" t="s">
        <v>87</v>
      </c>
      <c r="G55" s="36"/>
      <c r="H55" s="36"/>
      <c r="I55" s="36"/>
      <c r="J55" s="36"/>
      <c r="K55" s="36"/>
    </row>
    <row r="56" s="7" customFormat="1" ht="14.25" spans="1:11">
      <c r="A56" s="91">
        <v>8</v>
      </c>
      <c r="B56" s="32" t="s">
        <v>66</v>
      </c>
      <c r="C56" s="33" t="s">
        <v>78</v>
      </c>
      <c r="D56" s="33">
        <v>403</v>
      </c>
      <c r="E56" s="33">
        <v>93</v>
      </c>
      <c r="F56" s="36" t="s">
        <v>88</v>
      </c>
      <c r="G56" s="36"/>
      <c r="H56" s="36"/>
      <c r="I56" s="36"/>
      <c r="J56" s="36"/>
      <c r="K56" s="36"/>
    </row>
    <row r="57" s="5" customFormat="1" ht="15.75" customHeight="1" spans="1:11">
      <c r="A57" s="91">
        <v>9</v>
      </c>
      <c r="B57" s="83" t="s">
        <v>42</v>
      </c>
      <c r="C57" s="84" t="s">
        <v>89</v>
      </c>
      <c r="D57" s="84">
        <v>114</v>
      </c>
      <c r="E57" s="84">
        <v>97</v>
      </c>
      <c r="F57" s="84" t="s">
        <v>90</v>
      </c>
      <c r="G57" s="84"/>
      <c r="H57" s="84"/>
      <c r="I57" s="84"/>
      <c r="J57" s="84"/>
      <c r="K57" s="84"/>
    </row>
    <row r="58" s="6" customFormat="1" ht="15" customHeight="1" spans="1:11">
      <c r="A58" s="57"/>
      <c r="B58" s="76"/>
      <c r="C58" s="99"/>
      <c r="D58" s="99"/>
      <c r="E58" s="99"/>
      <c r="F58" s="100"/>
      <c r="G58" s="99"/>
      <c r="H58" s="101"/>
      <c r="I58" s="101"/>
      <c r="J58" s="101"/>
      <c r="K58" s="119"/>
    </row>
    <row r="60" ht="17.1" customHeight="1" spans="10:11">
      <c r="J60" s="120" t="s">
        <v>91</v>
      </c>
      <c r="K60" s="120"/>
    </row>
    <row r="61" ht="17.1" customHeight="1" spans="10:11">
      <c r="J61" s="121" t="s">
        <v>92</v>
      </c>
      <c r="K61" s="120"/>
    </row>
  </sheetData>
  <mergeCells count="116">
    <mergeCell ref="A1:K1"/>
    <mergeCell ref="A2:K2"/>
    <mergeCell ref="A3:K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A16:K16"/>
    <mergeCell ref="C17:D17"/>
    <mergeCell ref="E17:F17"/>
    <mergeCell ref="I17:J17"/>
    <mergeCell ref="C18:D18"/>
    <mergeCell ref="E18:F18"/>
    <mergeCell ref="I18:J18"/>
    <mergeCell ref="C19:D19"/>
    <mergeCell ref="E19:F19"/>
    <mergeCell ref="I19:J19"/>
    <mergeCell ref="C20:D20"/>
    <mergeCell ref="E20:F20"/>
    <mergeCell ref="I20:J20"/>
    <mergeCell ref="C21:D21"/>
    <mergeCell ref="E21:F21"/>
    <mergeCell ref="I21:J21"/>
    <mergeCell ref="C22:D22"/>
    <mergeCell ref="E22:F22"/>
    <mergeCell ref="I22:J22"/>
    <mergeCell ref="A24:K24"/>
    <mergeCell ref="C25:D25"/>
    <mergeCell ref="E25:F25"/>
    <mergeCell ref="G25:I25"/>
    <mergeCell ref="J25:K25"/>
    <mergeCell ref="C26:D26"/>
    <mergeCell ref="E26:F26"/>
    <mergeCell ref="G26:I26"/>
    <mergeCell ref="J26:K26"/>
    <mergeCell ref="C27:D27"/>
    <mergeCell ref="E27:F27"/>
    <mergeCell ref="G27:I27"/>
    <mergeCell ref="J27:K27"/>
    <mergeCell ref="C28:D28"/>
    <mergeCell ref="E28:F28"/>
    <mergeCell ref="G28:I28"/>
    <mergeCell ref="J28:K28"/>
    <mergeCell ref="C29:D29"/>
    <mergeCell ref="E29:F29"/>
    <mergeCell ref="G29:I29"/>
    <mergeCell ref="J29:K29"/>
    <mergeCell ref="C30:D30"/>
    <mergeCell ref="E30:F30"/>
    <mergeCell ref="G30:I30"/>
    <mergeCell ref="J30:K30"/>
    <mergeCell ref="C31:D31"/>
    <mergeCell ref="E31:F31"/>
    <mergeCell ref="G31:I31"/>
    <mergeCell ref="J31:K31"/>
    <mergeCell ref="C32:D32"/>
    <mergeCell ref="E32:F32"/>
    <mergeCell ref="G32:I32"/>
    <mergeCell ref="J32:K32"/>
    <mergeCell ref="C33:D33"/>
    <mergeCell ref="E33:F33"/>
    <mergeCell ref="G33:I33"/>
    <mergeCell ref="J33:K33"/>
    <mergeCell ref="C34:D34"/>
    <mergeCell ref="E34:F34"/>
    <mergeCell ref="G34:I34"/>
    <mergeCell ref="J34:K34"/>
    <mergeCell ref="A36:K36"/>
    <mergeCell ref="F37:K37"/>
    <mergeCell ref="F38:K38"/>
    <mergeCell ref="F39:K39"/>
    <mergeCell ref="A40:K40"/>
    <mergeCell ref="C41:D41"/>
    <mergeCell ref="E41:F41"/>
    <mergeCell ref="G41:I41"/>
    <mergeCell ref="J41:K41"/>
    <mergeCell ref="C42:D42"/>
    <mergeCell ref="E42:F42"/>
    <mergeCell ref="G42:I42"/>
    <mergeCell ref="J42:K42"/>
    <mergeCell ref="C43:D43"/>
    <mergeCell ref="E43:F43"/>
    <mergeCell ref="G43:I43"/>
    <mergeCell ref="J43:K43"/>
    <mergeCell ref="C44:D44"/>
    <mergeCell ref="E44:F44"/>
    <mergeCell ref="G44:I44"/>
    <mergeCell ref="J44:K44"/>
    <mergeCell ref="C45:D45"/>
    <mergeCell ref="E45:F45"/>
    <mergeCell ref="G45:I45"/>
    <mergeCell ref="J45:K45"/>
    <mergeCell ref="C46:D46"/>
    <mergeCell ref="E46:F46"/>
    <mergeCell ref="G46:I46"/>
    <mergeCell ref="J46:K46"/>
    <mergeCell ref="A47:K47"/>
    <mergeCell ref="F48:K48"/>
    <mergeCell ref="F49:K49"/>
    <mergeCell ref="F50:K50"/>
    <mergeCell ref="F51:K51"/>
    <mergeCell ref="F52:K52"/>
    <mergeCell ref="F53:K53"/>
    <mergeCell ref="F54:K54"/>
    <mergeCell ref="F55:K55"/>
    <mergeCell ref="F56:K56"/>
    <mergeCell ref="F57:K57"/>
    <mergeCell ref="J60:K60"/>
    <mergeCell ref="J61:K61"/>
  </mergeCells>
  <pageMargins left="0.75" right="0.75" top="1" bottom="1" header="0.511805555555556" footer="0.511805555555556"/>
  <pageSetup paperSize="1" orientation="portrait" horizontalDpi="200" verticalDpi="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Mypc</cp:lastModifiedBy>
  <dcterms:created xsi:type="dcterms:W3CDTF">2016-09-28T11:11:00Z</dcterms:created>
  <dcterms:modified xsi:type="dcterms:W3CDTF">2017-05-21T06:27:06Z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