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450" windowHeight="994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38" i="1"/>
  <c r="G37"/>
  <c r="G36"/>
  <c r="G35"/>
  <c r="G34"/>
  <c r="G33"/>
  <c r="G32"/>
  <c r="G31"/>
</calcChain>
</file>

<file path=xl/sharedStrings.xml><?xml version="1.0" encoding="utf-8"?>
<sst xmlns="http://schemas.openxmlformats.org/spreadsheetml/2006/main" count="160" uniqueCount="97">
  <si>
    <t>2016-2017学年第二学期第九周学生日常检查情况通报（黄海校区）</t>
  </si>
  <si>
    <t xml:space="preserve">     2016-2017学年第二学期第九周，学生工作处指导大学生自律委员会，对黄海校区校内宿舍安全卫生、教室卫生、学风建设情况进行了检查，现将检查结果通报如下：</t>
  </si>
  <si>
    <t>（一）早课检查情况</t>
  </si>
  <si>
    <t>序号</t>
  </si>
  <si>
    <t>学院</t>
  </si>
  <si>
    <t>检查次数</t>
  </si>
  <si>
    <t>班级</t>
  </si>
  <si>
    <t>课程名称</t>
  </si>
  <si>
    <t>应到人数</t>
  </si>
  <si>
    <t>实到人数</t>
  </si>
  <si>
    <t>时间</t>
  </si>
  <si>
    <t>平均出勤率</t>
  </si>
  <si>
    <t>排名</t>
  </si>
  <si>
    <t>水产与生命学院</t>
  </si>
  <si>
    <t>养殖15-1、2、3</t>
  </si>
  <si>
    <t>水生物学</t>
  </si>
  <si>
    <t>海洋科技与环境学院</t>
  </si>
  <si>
    <t>海渔15-2</t>
  </si>
  <si>
    <t>工程力学</t>
  </si>
  <si>
    <t>食品与科学工程学院</t>
  </si>
  <si>
    <t>海洋开发15、食品质量15-1、2</t>
  </si>
  <si>
    <t>生物化学C</t>
  </si>
  <si>
    <t>机械与动力工程学院</t>
  </si>
  <si>
    <t>能环15-1、2</t>
  </si>
  <si>
    <t>机械设计基础A</t>
  </si>
  <si>
    <t>海洋与土木工程学院</t>
  </si>
  <si>
    <t>土木15-3、4</t>
  </si>
  <si>
    <t>材料力学A</t>
  </si>
  <si>
    <t>航船与船舶工程学院</t>
  </si>
  <si>
    <t>船舶15-1、2、3</t>
  </si>
  <si>
    <t>材料力学</t>
  </si>
  <si>
    <t>信息工程学院</t>
  </si>
  <si>
    <t>电信类15-1、2、3计算机15、2</t>
  </si>
  <si>
    <t>概率论与数理统计A</t>
  </si>
  <si>
    <t>经济与管理学院</t>
  </si>
  <si>
    <t>农林15营销15-1、2</t>
  </si>
  <si>
    <t>概率论与数理统</t>
  </si>
  <si>
    <t>理学院</t>
  </si>
  <si>
    <t>物理14-1、2</t>
  </si>
  <si>
    <t>量子力学</t>
  </si>
  <si>
    <t>外国语学院</t>
  </si>
  <si>
    <t>英语15-1</t>
  </si>
  <si>
    <t>日语二外II</t>
  </si>
  <si>
    <t>（二）班风班貌检查情况</t>
  </si>
  <si>
    <t>出勤率</t>
  </si>
  <si>
    <t>课堂氛围</t>
  </si>
  <si>
    <t>备注</t>
  </si>
  <si>
    <t>水产与与生命学院</t>
  </si>
  <si>
    <t>生科15-1、2</t>
  </si>
  <si>
    <t>遗传学A</t>
  </si>
  <si>
    <t>良</t>
  </si>
  <si>
    <t>环科14</t>
  </si>
  <si>
    <t xml:space="preserve"> 环境工程原理</t>
  </si>
  <si>
    <t>优</t>
  </si>
  <si>
    <t>食品科学与工程学院</t>
  </si>
  <si>
    <t>食品15-1、2质量15-1、2</t>
  </si>
  <si>
    <t>机制15-1、2、3</t>
  </si>
  <si>
    <t xml:space="preserve"> 材料力学B</t>
  </si>
  <si>
    <t>工管14-1、2</t>
  </si>
  <si>
    <t xml:space="preserve"> 工程经济学A</t>
  </si>
  <si>
    <t>轮机14-1、2、3</t>
  </si>
  <si>
    <t xml:space="preserve"> 轮机英语阅读I</t>
  </si>
  <si>
    <t>通信15</t>
  </si>
  <si>
    <t>模拟电子技术A</t>
  </si>
  <si>
    <t>经济管理学院</t>
  </si>
  <si>
    <t>金融15-1、2经济15农林15</t>
  </si>
  <si>
    <t xml:space="preserve"> 宏观经济学A</t>
  </si>
  <si>
    <t>物理14-1、2信息14-1、2</t>
  </si>
  <si>
    <t xml:space="preserve"> 大学生职业发展与就业指导</t>
  </si>
  <si>
    <t xml:space="preserve"> 英语15-1</t>
  </si>
  <si>
    <t xml:space="preserve"> 英语写作II</t>
  </si>
  <si>
    <t>（三）宿舍合格率</t>
  </si>
  <si>
    <t>合格寝室数</t>
  </si>
  <si>
    <t>查寝数</t>
  </si>
  <si>
    <t>合格率</t>
  </si>
  <si>
    <t>中新合作学院</t>
  </si>
  <si>
    <t>（四）优秀及不合格情况</t>
  </si>
  <si>
    <t>寝室楼</t>
  </si>
  <si>
    <t>寝室</t>
  </si>
  <si>
    <t>卫生状况</t>
  </si>
  <si>
    <t>七舍</t>
  </si>
  <si>
    <t>地面、走廊不净，桌面物品摆放不整齐，桌面不净，私拉电线、网线，未叠被，床下物品摆放不整齐</t>
  </si>
  <si>
    <t>八舍</t>
  </si>
  <si>
    <t>桌面物品摆放不整齐，床下物品摆放不齐</t>
  </si>
  <si>
    <t>垃圾桶未倒，桌面物品摆放不整齐，床下物品摆放不齐</t>
  </si>
  <si>
    <t>地面、走廊不净，桌面不净，未叠被，床下物品摆放不整齐，暖气下有杂物</t>
  </si>
  <si>
    <t>桌面物品摆放不整齐</t>
  </si>
  <si>
    <t>（五）党员寝室合格率</t>
  </si>
  <si>
    <t>(六) 党员示范寝室情况</t>
  </si>
  <si>
    <t>四舍</t>
  </si>
  <si>
    <t>地面、走廊不净，桌面物品摆放不整齐，桌面不净，被单不净，床下物品摆放不整齐，暖气下有杂物</t>
  </si>
  <si>
    <t>地面、走廊不净，垃圾桶未倒，被单不净，床下物品摆放不整齐，暖气下有杂物</t>
  </si>
  <si>
    <t>三舍</t>
  </si>
  <si>
    <t>桌面物品摆放不整齐，整体印象不好，挂物、海报，床下物品摆放不齐</t>
  </si>
  <si>
    <t>地面、走廊不净，桌面物品摆放不整齐，床下物品摆放不齐，暖气下有杂物</t>
  </si>
  <si>
    <t>学生工作处</t>
  </si>
  <si>
    <t>2017.4.30</t>
  </si>
</sst>
</file>

<file path=xl/styles.xml><?xml version="1.0" encoding="utf-8"?>
<styleSheet xmlns="http://schemas.openxmlformats.org/spreadsheetml/2006/main">
  <fonts count="28">
    <font>
      <sz val="11"/>
      <name val="宋体"/>
    </font>
    <font>
      <sz val="11"/>
      <name val="宋体"/>
      <charset val="134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family val="3"/>
      <charset val="134"/>
    </font>
    <font>
      <sz val="11"/>
      <name val="仿宋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3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3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3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3"/>
      <color rgb="FF000000"/>
      <name val="宋体"/>
      <family val="3"/>
      <charset val="134"/>
    </font>
    <font>
      <sz val="11"/>
      <color rgb="FF00B0F0"/>
      <name val="宋体"/>
      <family val="3"/>
      <charset val="134"/>
    </font>
    <font>
      <sz val="11"/>
      <color rgb="FF0070C0"/>
      <name val="宋体"/>
      <family val="3"/>
      <charset val="134"/>
    </font>
    <font>
      <sz val="12"/>
      <color rgb="FF0070C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9" fontId="10" fillId="0" borderId="0">
      <alignment vertical="top"/>
      <protection locked="0"/>
    </xf>
    <xf numFmtId="0" fontId="10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center" vertical="center"/>
    </xf>
    <xf numFmtId="0" fontId="8" fillId="0" borderId="2" xfId="3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9" fillId="0" borderId="3" xfId="2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</xf>
    <xf numFmtId="0" fontId="1" fillId="0" borderId="4" xfId="3" applyFont="1" applyFill="1" applyBorder="1" applyAlignment="1" applyProtection="1">
      <alignment horizontal="center" vertical="center"/>
    </xf>
    <xf numFmtId="10" fontId="10" fillId="0" borderId="4" xfId="4" applyNumberFormat="1" applyFont="1" applyFill="1" applyBorder="1" applyAlignment="1" applyProtection="1">
      <alignment horizontal="center" vertical="center"/>
    </xf>
    <xf numFmtId="10" fontId="10" fillId="0" borderId="8" xfId="4" applyNumberFormat="1" applyFont="1" applyFill="1" applyBorder="1" applyAlignment="1" applyProtection="1">
      <alignment horizontal="center" vertical="center"/>
    </xf>
    <xf numFmtId="0" fontId="12" fillId="0" borderId="4" xfId="3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0" fillId="0" borderId="8" xfId="4" applyNumberFormat="1" applyFont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/>
    </xf>
    <xf numFmtId="10" fontId="10" fillId="0" borderId="2" xfId="4" applyNumberFormat="1" applyFont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10" fontId="1" fillId="0" borderId="0" xfId="4" applyNumberFormat="1" applyFont="1" applyBorder="1" applyAlignment="1" applyProtection="1">
      <alignment horizontal="center" vertical="center"/>
    </xf>
    <xf numFmtId="0" fontId="13" fillId="0" borderId="6" xfId="1" applyFont="1" applyFill="1" applyBorder="1" applyAlignment="1" applyProtection="1">
      <alignment horizontal="center" vertical="center"/>
    </xf>
    <xf numFmtId="0" fontId="13" fillId="0" borderId="6" xfId="2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10" fillId="0" borderId="0" xfId="0" applyFont="1">
      <alignment vertical="center"/>
    </xf>
    <xf numFmtId="0" fontId="14" fillId="0" borderId="6" xfId="1" applyFont="1" applyFill="1" applyBorder="1" applyAlignment="1" applyProtection="1">
      <alignment horizontal="center" vertical="center"/>
    </xf>
    <xf numFmtId="0" fontId="15" fillId="0" borderId="6" xfId="2" applyFont="1" applyFill="1" applyBorder="1" applyAlignment="1" applyProtection="1">
      <alignment horizontal="center" vertical="center"/>
    </xf>
    <xf numFmtId="10" fontId="10" fillId="0" borderId="2" xfId="4" applyNumberFormat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16" fillId="0" borderId="0" xfId="0" applyFont="1">
      <alignment vertical="center"/>
    </xf>
    <xf numFmtId="0" fontId="14" fillId="0" borderId="2" xfId="1" applyFont="1" applyFill="1" applyBorder="1" applyAlignment="1" applyProtection="1">
      <alignment horizontal="center" vertical="center"/>
    </xf>
    <xf numFmtId="0" fontId="15" fillId="0" borderId="2" xfId="2" applyFont="1" applyFill="1" applyBorder="1" applyAlignment="1" applyProtection="1">
      <alignment horizontal="center" vertical="center"/>
    </xf>
    <xf numFmtId="10" fontId="10" fillId="0" borderId="2" xfId="4" applyNumberFormat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8" fillId="0" borderId="0" xfId="0" applyFont="1">
      <alignment vertical="center"/>
    </xf>
    <xf numFmtId="10" fontId="10" fillId="0" borderId="3" xfId="4" applyNumberFormat="1" applyFont="1" applyFill="1" applyBorder="1" applyAlignment="1" applyProtection="1">
      <alignment horizontal="center" vertical="center" wrapText="1"/>
    </xf>
    <xf numFmtId="0" fontId="15" fillId="0" borderId="9" xfId="2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 applyProtection="1">
      <alignment horizontal="center" vertical="center" wrapText="1"/>
    </xf>
    <xf numFmtId="10" fontId="10" fillId="0" borderId="0" xfId="3" applyNumberFormat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5" fillId="0" borderId="2" xfId="1" applyFont="1" applyFill="1" applyBorder="1" applyAlignment="1" applyProtection="1">
      <alignment horizontal="center" vertical="center"/>
    </xf>
    <xf numFmtId="0" fontId="2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2" xfId="1" applyFont="1" applyBorder="1" applyAlignment="1" applyProtection="1">
      <alignment horizontal="center" vertical="center"/>
    </xf>
    <xf numFmtId="0" fontId="13" fillId="0" borderId="2" xfId="2" applyFont="1" applyBorder="1" applyAlignment="1" applyProtection="1">
      <alignment horizontal="center" vertical="center"/>
    </xf>
    <xf numFmtId="0" fontId="13" fillId="0" borderId="2" xfId="3" applyFont="1" applyBorder="1" applyAlignment="1" applyProtection="1">
      <alignment horizontal="center" vertical="center"/>
    </xf>
    <xf numFmtId="0" fontId="23" fillId="0" borderId="0" xfId="0" applyFont="1">
      <alignment vertical="center"/>
    </xf>
    <xf numFmtId="0" fontId="23" fillId="0" borderId="2" xfId="1" applyFont="1" applyBorder="1" applyAlignment="1" applyProtection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1" fillId="0" borderId="2" xfId="1" applyFont="1" applyBorder="1" applyAlignment="1" applyProtection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3" fillId="0" borderId="3" xfId="1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6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0" fillId="0" borderId="4" xfId="3" applyNumberFormat="1" applyFont="1" applyFill="1" applyBorder="1" applyAlignment="1" applyProtection="1">
      <alignment horizontal="center" vertical="center" wrapText="1"/>
    </xf>
    <xf numFmtId="10" fontId="10" fillId="0" borderId="5" xfId="3" applyNumberFormat="1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4" xfId="1" applyNumberFormat="1" applyFont="1" applyFill="1" applyBorder="1" applyAlignment="1" applyProtection="1">
      <alignment horizontal="center" vertical="center"/>
    </xf>
    <xf numFmtId="10" fontId="10" fillId="0" borderId="11" xfId="1" applyNumberFormat="1" applyFont="1" applyFill="1" applyBorder="1" applyAlignment="1" applyProtection="1">
      <alignment horizontal="center" vertical="center"/>
    </xf>
    <xf numFmtId="10" fontId="10" fillId="0" borderId="5" xfId="1" applyNumberFormat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/>
    </xf>
    <xf numFmtId="0" fontId="10" fillId="0" borderId="2" xfId="3" applyFont="1" applyFill="1" applyBorder="1" applyAlignment="1" applyProtection="1">
      <alignment horizontal="center" vertical="center" wrapText="1"/>
    </xf>
    <xf numFmtId="10" fontId="10" fillId="0" borderId="2" xfId="1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0" borderId="0" xfId="1" applyFont="1" applyFill="1" applyBorder="1" applyAlignment="1" applyProtection="1">
      <alignment horizontal="left" vertical="center"/>
    </xf>
    <xf numFmtId="0" fontId="13" fillId="0" borderId="4" xfId="1" applyFont="1" applyBorder="1" applyAlignment="1" applyProtection="1">
      <alignment horizontal="center" vertical="center"/>
    </xf>
    <xf numFmtId="0" fontId="13" fillId="0" borderId="11" xfId="1" applyFont="1" applyBorder="1" applyAlignment="1" applyProtection="1">
      <alignment horizontal="center" vertical="center"/>
    </xf>
    <xf numFmtId="0" fontId="13" fillId="0" borderId="5" xfId="1" applyFont="1" applyBorder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center" vertical="center"/>
    </xf>
    <xf numFmtId="10" fontId="15" fillId="0" borderId="0" xfId="1" applyNumberFormat="1" applyFont="1" applyFill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left" vertical="center"/>
    </xf>
    <xf numFmtId="0" fontId="10" fillId="0" borderId="4" xfId="3" applyFont="1" applyFill="1" applyBorder="1" applyAlignment="1" applyProtection="1">
      <alignment horizontal="center" vertical="center" wrapText="1"/>
    </xf>
    <xf numFmtId="0" fontId="10" fillId="0" borderId="5" xfId="3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9" fillId="0" borderId="1" xfId="1" applyFont="1" applyFill="1" applyBorder="1" applyAlignment="1" applyProtection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23" fillId="0" borderId="4" xfId="5" applyFont="1" applyBorder="1" applyAlignment="1" applyProtection="1">
      <alignment horizontal="center" vertical="center" wrapText="1"/>
    </xf>
    <xf numFmtId="0" fontId="23" fillId="0" borderId="11" xfId="5" applyFont="1" applyBorder="1" applyAlignment="1" applyProtection="1">
      <alignment horizontal="center" vertical="center" wrapText="1"/>
    </xf>
    <xf numFmtId="0" fontId="23" fillId="0" borderId="5" xfId="5" applyFont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/>
    </xf>
    <xf numFmtId="0" fontId="13" fillId="0" borderId="11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0" fontId="8" fillId="0" borderId="5" xfId="3" applyFont="1" applyFill="1" applyBorder="1" applyAlignment="1" applyProtection="1">
      <alignment horizontal="center" vertical="center"/>
    </xf>
    <xf numFmtId="0" fontId="17" fillId="0" borderId="4" xfId="3" applyFont="1" applyFill="1" applyBorder="1" applyAlignment="1" applyProtection="1">
      <alignment horizontal="center" vertical="center" wrapText="1"/>
    </xf>
    <xf numFmtId="0" fontId="17" fillId="0" borderId="5" xfId="3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2" fillId="0" borderId="4" xfId="3" applyFont="1" applyFill="1" applyBorder="1" applyAlignment="1" applyProtection="1">
      <alignment horizontal="center" vertical="center"/>
    </xf>
    <xf numFmtId="0" fontId="12" fillId="0" borderId="5" xfId="3" applyFont="1" applyFill="1" applyBorder="1" applyAlignment="1" applyProtection="1">
      <alignment horizontal="center" vertical="center"/>
    </xf>
    <xf numFmtId="0" fontId="1" fillId="0" borderId="4" xfId="3" applyFont="1" applyFill="1" applyBorder="1" applyAlignment="1" applyProtection="1">
      <alignment horizontal="center" vertical="center"/>
    </xf>
    <xf numFmtId="0" fontId="1" fillId="0" borderId="5" xfId="3" applyFont="1" applyFill="1" applyBorder="1" applyAlignment="1" applyProtection="1">
      <alignment horizontal="center" vertical="center"/>
    </xf>
    <xf numFmtId="0" fontId="10" fillId="0" borderId="7" xfId="3" applyFont="1" applyFill="1" applyBorder="1" applyAlignment="1" applyProtection="1">
      <alignment horizontal="center" vertical="center"/>
    </xf>
    <xf numFmtId="0" fontId="10" fillId="0" borderId="10" xfId="3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0" fontId="9" fillId="0" borderId="5" xfId="3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7" xfId="3" applyFont="1" applyFill="1" applyBorder="1" applyAlignment="1" applyProtection="1">
      <alignment horizontal="center" vertical="center"/>
    </xf>
    <xf numFmtId="0" fontId="13" fillId="0" borderId="10" xfId="3" applyFont="1" applyFill="1" applyBorder="1" applyAlignment="1" applyProtection="1">
      <alignment horizontal="center" vertical="center"/>
    </xf>
  </cellXfs>
  <cellStyles count="6">
    <cellStyle name="百分比" xfId="4" builtinId="5"/>
    <cellStyle name="常规" xfId="0" builtinId="0"/>
    <cellStyle name="常规 2" xfId="5"/>
    <cellStyle name="常规 20" xfId="1"/>
    <cellStyle name="常规 26" xfId="2"/>
    <cellStyle name="常规_原始数据_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61"/>
  <sheetViews>
    <sheetView tabSelected="1" workbookViewId="0">
      <selection activeCell="H10" sqref="H10"/>
    </sheetView>
  </sheetViews>
  <sheetFormatPr defaultColWidth="9" defaultRowHeight="13.5"/>
  <cols>
    <col min="1" max="1" width="9" style="1" customWidth="1"/>
    <col min="2" max="2" width="22" style="1" customWidth="1"/>
    <col min="3" max="3" width="12.125" style="1" customWidth="1"/>
    <col min="4" max="4" width="33.5" style="1" customWidth="1"/>
    <col min="5" max="5" width="12.5" style="1" customWidth="1"/>
    <col min="6" max="6" width="11.125" style="1" customWidth="1"/>
    <col min="7" max="7" width="13.125" style="1" customWidth="1"/>
    <col min="8" max="8" width="11.75" style="1" customWidth="1"/>
    <col min="9" max="9" width="12.375" style="1" customWidth="1"/>
    <col min="10" max="10" width="13.125" style="1" customWidth="1"/>
    <col min="11" max="11" width="11.375" style="1" customWidth="1"/>
    <col min="12" max="256" width="9" style="1" customWidth="1"/>
  </cols>
  <sheetData>
    <row r="1" spans="1:11" ht="54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56.25" customHeight="1">
      <c r="A2" s="142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 ht="18.75">
      <c r="A3" s="144" t="s">
        <v>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ht="15.75" customHeight="1">
      <c r="A4" s="2" t="s">
        <v>3</v>
      </c>
      <c r="B4" s="3" t="s">
        <v>4</v>
      </c>
      <c r="C4" s="2" t="s">
        <v>5</v>
      </c>
      <c r="D4" s="4" t="s">
        <v>6</v>
      </c>
      <c r="E4" s="127" t="s">
        <v>7</v>
      </c>
      <c r="F4" s="128"/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1" ht="15.75" customHeight="1">
      <c r="A5" s="5">
        <v>1</v>
      </c>
      <c r="B5" s="6" t="s">
        <v>13</v>
      </c>
      <c r="C5" s="7">
        <v>1</v>
      </c>
      <c r="D5" s="8" t="s">
        <v>14</v>
      </c>
      <c r="E5" s="148" t="s">
        <v>15</v>
      </c>
      <c r="F5" s="149"/>
      <c r="G5" s="9">
        <v>70</v>
      </c>
      <c r="H5" s="9">
        <v>35</v>
      </c>
      <c r="I5" s="10">
        <v>4.24</v>
      </c>
      <c r="J5" s="11">
        <v>0.5</v>
      </c>
      <c r="K5" s="12">
        <v>9</v>
      </c>
    </row>
    <row r="6" spans="1:11" ht="15.75" customHeight="1">
      <c r="A6" s="13">
        <v>2</v>
      </c>
      <c r="B6" s="6" t="s">
        <v>16</v>
      </c>
      <c r="C6" s="9">
        <v>1</v>
      </c>
      <c r="D6" s="8" t="s">
        <v>17</v>
      </c>
      <c r="E6" s="148" t="s">
        <v>18</v>
      </c>
      <c r="F6" s="149"/>
      <c r="G6" s="9">
        <v>23</v>
      </c>
      <c r="H6" s="9">
        <v>23</v>
      </c>
      <c r="I6" s="10">
        <v>4.26</v>
      </c>
      <c r="J6" s="11">
        <v>1</v>
      </c>
      <c r="K6" s="14">
        <v>1</v>
      </c>
    </row>
    <row r="7" spans="1:11" ht="15.75" customHeight="1">
      <c r="A7" s="13">
        <v>3</v>
      </c>
      <c r="B7" s="6" t="s">
        <v>19</v>
      </c>
      <c r="C7" s="7">
        <v>1</v>
      </c>
      <c r="D7" s="15" t="s">
        <v>20</v>
      </c>
      <c r="E7" s="136" t="s">
        <v>21</v>
      </c>
      <c r="F7" s="137"/>
      <c r="G7" s="9">
        <v>149</v>
      </c>
      <c r="H7" s="9">
        <v>109</v>
      </c>
      <c r="I7" s="10">
        <v>4.26</v>
      </c>
      <c r="J7" s="16">
        <v>0.73150000000000004</v>
      </c>
      <c r="K7" s="14">
        <v>6</v>
      </c>
    </row>
    <row r="8" spans="1:11" ht="15.75" customHeight="1">
      <c r="A8" s="13">
        <v>4</v>
      </c>
      <c r="B8" s="6" t="s">
        <v>22</v>
      </c>
      <c r="C8" s="9">
        <v>1</v>
      </c>
      <c r="D8" s="15" t="s">
        <v>23</v>
      </c>
      <c r="E8" s="136" t="s">
        <v>24</v>
      </c>
      <c r="F8" s="137"/>
      <c r="G8" s="9">
        <v>52</v>
      </c>
      <c r="H8" s="9">
        <v>35</v>
      </c>
      <c r="I8" s="10">
        <v>4.26</v>
      </c>
      <c r="J8" s="17">
        <v>0.67310000000000003</v>
      </c>
      <c r="K8" s="14">
        <v>7</v>
      </c>
    </row>
    <row r="9" spans="1:11" ht="15.75" customHeight="1">
      <c r="A9" s="5">
        <v>5</v>
      </c>
      <c r="B9" s="6" t="s">
        <v>25</v>
      </c>
      <c r="C9" s="7">
        <v>1</v>
      </c>
      <c r="D9" s="15" t="s">
        <v>26</v>
      </c>
      <c r="E9" s="134" t="s">
        <v>27</v>
      </c>
      <c r="F9" s="135"/>
      <c r="G9" s="9">
        <v>50</v>
      </c>
      <c r="H9" s="9">
        <v>25</v>
      </c>
      <c r="I9" s="10">
        <v>4.24</v>
      </c>
      <c r="J9" s="17">
        <v>0.5</v>
      </c>
      <c r="K9" s="14">
        <v>9</v>
      </c>
    </row>
    <row r="10" spans="1:11" ht="15.75" customHeight="1">
      <c r="A10" s="13">
        <v>6</v>
      </c>
      <c r="B10" s="6" t="s">
        <v>28</v>
      </c>
      <c r="C10" s="9">
        <v>1</v>
      </c>
      <c r="D10" s="18" t="s">
        <v>29</v>
      </c>
      <c r="E10" s="134" t="s">
        <v>30</v>
      </c>
      <c r="F10" s="135"/>
      <c r="G10" s="9">
        <v>82</v>
      </c>
      <c r="H10" s="9">
        <v>80</v>
      </c>
      <c r="I10" s="10">
        <v>4.24</v>
      </c>
      <c r="J10" s="17">
        <v>0.97560000000000002</v>
      </c>
      <c r="K10" s="14">
        <v>2</v>
      </c>
    </row>
    <row r="11" spans="1:11" ht="15.75" customHeight="1">
      <c r="A11" s="13">
        <v>7</v>
      </c>
      <c r="B11" s="19" t="s">
        <v>31</v>
      </c>
      <c r="C11" s="7">
        <v>1</v>
      </c>
      <c r="D11" s="20" t="s">
        <v>32</v>
      </c>
      <c r="E11" s="146" t="s">
        <v>33</v>
      </c>
      <c r="F11" s="147"/>
      <c r="G11" s="21">
        <v>126</v>
      </c>
      <c r="H11" s="9">
        <v>73</v>
      </c>
      <c r="I11" s="10">
        <v>4.26</v>
      </c>
      <c r="J11" s="22">
        <v>0.57940000000000003</v>
      </c>
      <c r="K11" s="23">
        <v>8</v>
      </c>
    </row>
    <row r="12" spans="1:11" ht="15.75" customHeight="1">
      <c r="A12" s="13">
        <v>8</v>
      </c>
      <c r="B12" s="19" t="s">
        <v>34</v>
      </c>
      <c r="C12" s="9">
        <v>1</v>
      </c>
      <c r="D12" s="20" t="s">
        <v>35</v>
      </c>
      <c r="E12" s="146" t="s">
        <v>36</v>
      </c>
      <c r="F12" s="147"/>
      <c r="G12" s="21">
        <v>80</v>
      </c>
      <c r="H12" s="9">
        <v>60</v>
      </c>
      <c r="I12" s="10">
        <v>4.24</v>
      </c>
      <c r="J12" s="24">
        <v>0.75</v>
      </c>
      <c r="K12" s="23">
        <v>5</v>
      </c>
    </row>
    <row r="13" spans="1:11" ht="15.75" customHeight="1">
      <c r="A13" s="25">
        <v>9</v>
      </c>
      <c r="B13" s="19" t="s">
        <v>37</v>
      </c>
      <c r="C13" s="7">
        <v>1</v>
      </c>
      <c r="D13" s="26" t="s">
        <v>38</v>
      </c>
      <c r="E13" s="150" t="s">
        <v>39</v>
      </c>
      <c r="F13" s="151"/>
      <c r="G13" s="21">
        <v>50</v>
      </c>
      <c r="H13" s="9">
        <v>45</v>
      </c>
      <c r="I13" s="10">
        <v>4.26</v>
      </c>
      <c r="J13" s="24">
        <v>0.9</v>
      </c>
      <c r="K13" s="23">
        <v>4</v>
      </c>
    </row>
    <row r="14" spans="1:11" ht="15.75" customHeight="1">
      <c r="A14" s="13">
        <v>10</v>
      </c>
      <c r="B14" s="19" t="s">
        <v>40</v>
      </c>
      <c r="C14" s="9">
        <v>1</v>
      </c>
      <c r="D14" s="26" t="s">
        <v>41</v>
      </c>
      <c r="E14" s="150" t="s">
        <v>42</v>
      </c>
      <c r="F14" s="151"/>
      <c r="G14" s="21">
        <v>30</v>
      </c>
      <c r="H14" s="9">
        <v>28</v>
      </c>
      <c r="I14" s="10">
        <v>4.24</v>
      </c>
      <c r="J14" s="24">
        <v>0.93330000000000002</v>
      </c>
      <c r="K14" s="23">
        <v>3</v>
      </c>
    </row>
    <row r="15" spans="1:11" ht="15.75" customHeight="1">
      <c r="A15" s="27"/>
      <c r="B15" s="28"/>
      <c r="C15" s="29"/>
      <c r="D15" s="30"/>
      <c r="E15" s="29"/>
      <c r="F15" s="29"/>
      <c r="G15" s="29"/>
      <c r="H15" s="31"/>
      <c r="I15" s="32"/>
      <c r="J15" s="29"/>
      <c r="K15" s="29"/>
    </row>
    <row r="16" spans="1:11" ht="18.75">
      <c r="A16" s="144" t="s">
        <v>43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</row>
    <row r="17" spans="1:256" ht="15" customHeight="1">
      <c r="A17" s="33" t="s">
        <v>3</v>
      </c>
      <c r="B17" s="34" t="s">
        <v>4</v>
      </c>
      <c r="C17" s="152" t="s">
        <v>6</v>
      </c>
      <c r="D17" s="153"/>
      <c r="E17" s="124" t="s">
        <v>7</v>
      </c>
      <c r="F17" s="125"/>
      <c r="G17" s="35" t="s">
        <v>44</v>
      </c>
      <c r="H17" s="35" t="s">
        <v>45</v>
      </c>
      <c r="I17" s="102" t="s">
        <v>46</v>
      </c>
      <c r="J17" s="102"/>
      <c r="K17" s="35" t="s">
        <v>12</v>
      </c>
    </row>
    <row r="18" spans="1:256" s="36" customFormat="1" ht="15" customHeight="1">
      <c r="A18" s="37">
        <v>1</v>
      </c>
      <c r="B18" s="38" t="s">
        <v>47</v>
      </c>
      <c r="C18" s="138" t="s">
        <v>48</v>
      </c>
      <c r="D18" s="139"/>
      <c r="E18" s="97" t="s">
        <v>49</v>
      </c>
      <c r="F18" s="98"/>
      <c r="G18" s="39">
        <v>0.93620000000000003</v>
      </c>
      <c r="H18" s="40" t="s">
        <v>50</v>
      </c>
      <c r="I18" s="97"/>
      <c r="J18" s="98"/>
      <c r="K18" s="14">
        <v>4</v>
      </c>
    </row>
    <row r="19" spans="1:256" s="41" customFormat="1" ht="15" customHeight="1">
      <c r="A19" s="42">
        <v>2</v>
      </c>
      <c r="B19" s="43" t="s">
        <v>16</v>
      </c>
      <c r="C19" s="129" t="s">
        <v>51</v>
      </c>
      <c r="D19" s="130"/>
      <c r="E19" s="90" t="s">
        <v>52</v>
      </c>
      <c r="F19" s="91"/>
      <c r="G19" s="44">
        <v>1</v>
      </c>
      <c r="H19" s="40" t="s">
        <v>53</v>
      </c>
      <c r="I19" s="131"/>
      <c r="J19" s="131"/>
      <c r="K19" s="14">
        <v>1</v>
      </c>
    </row>
    <row r="20" spans="1:256" s="41" customFormat="1" ht="15" customHeight="1">
      <c r="A20" s="37">
        <v>3</v>
      </c>
      <c r="B20" s="43" t="s">
        <v>54</v>
      </c>
      <c r="C20" s="129" t="s">
        <v>55</v>
      </c>
      <c r="D20" s="130"/>
      <c r="E20" s="90" t="s">
        <v>36</v>
      </c>
      <c r="F20" s="91"/>
      <c r="G20" s="44">
        <v>0.74070000000000003</v>
      </c>
      <c r="H20" s="40" t="s">
        <v>50</v>
      </c>
      <c r="I20" s="132"/>
      <c r="J20" s="133"/>
      <c r="K20" s="14">
        <v>9</v>
      </c>
    </row>
    <row r="21" spans="1:256" s="46" customFormat="1" ht="15" customHeight="1">
      <c r="A21" s="42">
        <v>4</v>
      </c>
      <c r="B21" s="43" t="s">
        <v>22</v>
      </c>
      <c r="C21" s="115" t="s">
        <v>56</v>
      </c>
      <c r="D21" s="116"/>
      <c r="E21" s="90" t="s">
        <v>57</v>
      </c>
      <c r="F21" s="91"/>
      <c r="G21" s="44">
        <v>0.61860000000000004</v>
      </c>
      <c r="H21" s="40" t="s">
        <v>50</v>
      </c>
      <c r="I21" s="131"/>
      <c r="J21" s="131"/>
      <c r="K21" s="14">
        <v>10</v>
      </c>
    </row>
    <row r="22" spans="1:256" s="46" customFormat="1" ht="15" customHeight="1">
      <c r="A22" s="37">
        <v>5</v>
      </c>
      <c r="B22" s="43" t="s">
        <v>25</v>
      </c>
      <c r="C22" s="115" t="s">
        <v>58</v>
      </c>
      <c r="D22" s="116"/>
      <c r="E22" s="90" t="s">
        <v>59</v>
      </c>
      <c r="F22" s="91"/>
      <c r="G22" s="47">
        <v>0.91800000000000004</v>
      </c>
      <c r="H22" s="40" t="s">
        <v>50</v>
      </c>
      <c r="I22" s="132"/>
      <c r="J22" s="133"/>
      <c r="K22" s="14">
        <v>5</v>
      </c>
    </row>
    <row r="23" spans="1:256" ht="14.25" customHeight="1">
      <c r="A23" s="42">
        <v>6</v>
      </c>
      <c r="B23" s="43" t="s">
        <v>28</v>
      </c>
      <c r="C23" s="115" t="s">
        <v>60</v>
      </c>
      <c r="D23" s="116"/>
      <c r="E23" s="90" t="s">
        <v>61</v>
      </c>
      <c r="F23" s="91"/>
      <c r="G23" s="47">
        <v>0.89290000000000003</v>
      </c>
      <c r="H23" s="40" t="s">
        <v>53</v>
      </c>
      <c r="I23" s="131"/>
      <c r="J23" s="131"/>
      <c r="K23" s="14">
        <v>7</v>
      </c>
    </row>
    <row r="24" spans="1:256" ht="14.25" customHeight="1">
      <c r="A24" s="37">
        <v>7</v>
      </c>
      <c r="B24" s="48" t="s">
        <v>31</v>
      </c>
      <c r="C24" s="115" t="s">
        <v>62</v>
      </c>
      <c r="D24" s="116"/>
      <c r="E24" s="90" t="s">
        <v>63</v>
      </c>
      <c r="F24" s="91"/>
      <c r="G24" s="47">
        <v>0.9375</v>
      </c>
      <c r="H24" s="45" t="s">
        <v>53</v>
      </c>
      <c r="I24" s="131"/>
      <c r="J24" s="131"/>
      <c r="K24" s="14">
        <v>3</v>
      </c>
    </row>
    <row r="25" spans="1:256" ht="14.25" customHeight="1">
      <c r="A25" s="42">
        <v>8</v>
      </c>
      <c r="B25" s="43" t="s">
        <v>64</v>
      </c>
      <c r="C25" s="115" t="s">
        <v>65</v>
      </c>
      <c r="D25" s="116"/>
      <c r="E25" s="90" t="s">
        <v>66</v>
      </c>
      <c r="F25" s="91"/>
      <c r="G25" s="44">
        <v>0.77100000000000002</v>
      </c>
      <c r="H25" s="40" t="s">
        <v>50</v>
      </c>
      <c r="I25" s="131"/>
      <c r="J25" s="131"/>
      <c r="K25" s="14">
        <v>8</v>
      </c>
    </row>
    <row r="26" spans="1:256" ht="14.25" customHeight="1">
      <c r="A26" s="37">
        <v>9</v>
      </c>
      <c r="B26" s="43" t="s">
        <v>37</v>
      </c>
      <c r="C26" s="115" t="s">
        <v>67</v>
      </c>
      <c r="D26" s="116"/>
      <c r="E26" s="90" t="s">
        <v>68</v>
      </c>
      <c r="F26" s="91"/>
      <c r="G26" s="44">
        <v>0.91</v>
      </c>
      <c r="H26" s="40" t="s">
        <v>53</v>
      </c>
      <c r="I26" s="132"/>
      <c r="J26" s="133"/>
      <c r="K26" s="14">
        <v>6</v>
      </c>
    </row>
    <row r="27" spans="1:256" ht="17.100000000000001" customHeight="1">
      <c r="A27" s="42">
        <v>10</v>
      </c>
      <c r="B27" s="43" t="s">
        <v>40</v>
      </c>
      <c r="C27" s="103" t="s">
        <v>69</v>
      </c>
      <c r="D27" s="103"/>
      <c r="E27" s="90" t="s">
        <v>70</v>
      </c>
      <c r="F27" s="91"/>
      <c r="G27" s="44">
        <v>1</v>
      </c>
      <c r="H27" s="40" t="s">
        <v>53</v>
      </c>
      <c r="I27" s="131"/>
      <c r="J27" s="131"/>
      <c r="K27" s="14">
        <v>1</v>
      </c>
    </row>
    <row r="28" spans="1:256" ht="15" customHeight="1">
      <c r="A28" s="49"/>
      <c r="B28" s="50"/>
      <c r="C28" s="51"/>
      <c r="D28" s="51"/>
      <c r="E28" s="52"/>
      <c r="F28" s="52"/>
      <c r="G28" s="53"/>
      <c r="H28" s="54"/>
      <c r="I28" s="54"/>
      <c r="J28" s="55"/>
      <c r="K28" s="5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0.100000000000001" customHeight="1">
      <c r="A29" s="119" t="s">
        <v>71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56" customFormat="1" ht="18.75" customHeight="1">
      <c r="A30" s="33" t="s">
        <v>3</v>
      </c>
      <c r="B30" s="33" t="s">
        <v>4</v>
      </c>
      <c r="C30" s="124" t="s">
        <v>72</v>
      </c>
      <c r="D30" s="125"/>
      <c r="E30" s="124" t="s">
        <v>73</v>
      </c>
      <c r="F30" s="125"/>
      <c r="G30" s="124" t="s">
        <v>74</v>
      </c>
      <c r="H30" s="126"/>
      <c r="I30" s="125"/>
      <c r="J30" s="124" t="s">
        <v>12</v>
      </c>
      <c r="K30" s="125"/>
    </row>
    <row r="31" spans="1:256" s="57" customFormat="1" ht="15" customHeight="1">
      <c r="A31" s="42">
        <v>1</v>
      </c>
      <c r="B31" s="58" t="s">
        <v>13</v>
      </c>
      <c r="C31" s="92">
        <v>3</v>
      </c>
      <c r="D31" s="93"/>
      <c r="E31" s="97">
        <v>3</v>
      </c>
      <c r="F31" s="98"/>
      <c r="G31" s="94">
        <f t="shared" ref="G31:G38" si="0">C31/E31</f>
        <v>1</v>
      </c>
      <c r="H31" s="95"/>
      <c r="I31" s="96"/>
      <c r="J31" s="117">
        <v>1</v>
      </c>
      <c r="K31" s="118"/>
    </row>
    <row r="32" spans="1:256" s="59" customFormat="1" ht="15" customHeight="1">
      <c r="A32" s="42">
        <v>2</v>
      </c>
      <c r="B32" s="58" t="s">
        <v>16</v>
      </c>
      <c r="C32" s="97">
        <v>7</v>
      </c>
      <c r="D32" s="98"/>
      <c r="E32" s="97">
        <v>7</v>
      </c>
      <c r="F32" s="98"/>
      <c r="G32" s="94">
        <f t="shared" si="0"/>
        <v>1</v>
      </c>
      <c r="H32" s="95"/>
      <c r="I32" s="96"/>
      <c r="J32" s="117">
        <v>1</v>
      </c>
      <c r="K32" s="118"/>
    </row>
    <row r="33" spans="1:256" s="60" customFormat="1" ht="15" customHeight="1">
      <c r="A33" s="42">
        <v>3</v>
      </c>
      <c r="B33" s="58" t="s">
        <v>19</v>
      </c>
      <c r="C33" s="97">
        <v>3</v>
      </c>
      <c r="D33" s="98"/>
      <c r="E33" s="97">
        <v>3</v>
      </c>
      <c r="F33" s="98"/>
      <c r="G33" s="94">
        <f t="shared" si="0"/>
        <v>1</v>
      </c>
      <c r="H33" s="95"/>
      <c r="I33" s="96"/>
      <c r="J33" s="117">
        <v>1</v>
      </c>
      <c r="K33" s="118"/>
    </row>
    <row r="34" spans="1:256" s="59" customFormat="1" ht="15" customHeight="1">
      <c r="A34" s="42">
        <v>4</v>
      </c>
      <c r="B34" s="58" t="s">
        <v>31</v>
      </c>
      <c r="C34" s="97">
        <v>5</v>
      </c>
      <c r="D34" s="98"/>
      <c r="E34" s="97">
        <v>5</v>
      </c>
      <c r="F34" s="98"/>
      <c r="G34" s="94">
        <f t="shared" si="0"/>
        <v>1</v>
      </c>
      <c r="H34" s="95"/>
      <c r="I34" s="96"/>
      <c r="J34" s="117">
        <v>1</v>
      </c>
      <c r="K34" s="118"/>
    </row>
    <row r="35" spans="1:256" s="59" customFormat="1" ht="29.1" customHeight="1">
      <c r="A35" s="42">
        <v>5</v>
      </c>
      <c r="B35" s="58" t="s">
        <v>64</v>
      </c>
      <c r="C35" s="97">
        <v>10</v>
      </c>
      <c r="D35" s="98"/>
      <c r="E35" s="97">
        <v>10</v>
      </c>
      <c r="F35" s="98"/>
      <c r="G35" s="94">
        <f t="shared" si="0"/>
        <v>1</v>
      </c>
      <c r="H35" s="95"/>
      <c r="I35" s="96"/>
      <c r="J35" s="117">
        <v>1</v>
      </c>
      <c r="K35" s="118"/>
    </row>
    <row r="36" spans="1:256" s="59" customFormat="1" ht="29.1" customHeight="1">
      <c r="A36" s="42">
        <v>6</v>
      </c>
      <c r="B36" s="58" t="s">
        <v>37</v>
      </c>
      <c r="C36" s="97">
        <v>6</v>
      </c>
      <c r="D36" s="98"/>
      <c r="E36" s="97">
        <v>6</v>
      </c>
      <c r="F36" s="98"/>
      <c r="G36" s="94">
        <f t="shared" si="0"/>
        <v>1</v>
      </c>
      <c r="H36" s="95"/>
      <c r="I36" s="96"/>
      <c r="J36" s="117">
        <v>1</v>
      </c>
      <c r="K36" s="118"/>
    </row>
    <row r="37" spans="1:256" s="59" customFormat="1" ht="15" customHeight="1">
      <c r="A37" s="42">
        <v>7</v>
      </c>
      <c r="B37" s="58" t="s">
        <v>40</v>
      </c>
      <c r="C37" s="97">
        <v>5</v>
      </c>
      <c r="D37" s="98"/>
      <c r="E37" s="97">
        <v>6</v>
      </c>
      <c r="F37" s="98"/>
      <c r="G37" s="94">
        <f t="shared" si="0"/>
        <v>0.83333333333333337</v>
      </c>
      <c r="H37" s="95"/>
      <c r="I37" s="96"/>
      <c r="J37" s="117">
        <v>2</v>
      </c>
      <c r="K37" s="118"/>
    </row>
    <row r="38" spans="1:256" s="60" customFormat="1" ht="15" customHeight="1">
      <c r="A38" s="42">
        <v>8</v>
      </c>
      <c r="B38" s="58" t="s">
        <v>75</v>
      </c>
      <c r="C38" s="97">
        <v>3</v>
      </c>
      <c r="D38" s="98"/>
      <c r="E38" s="97">
        <v>4</v>
      </c>
      <c r="F38" s="98"/>
      <c r="G38" s="94">
        <f t="shared" si="0"/>
        <v>0.75</v>
      </c>
      <c r="H38" s="95"/>
      <c r="I38" s="96"/>
      <c r="J38" s="117">
        <v>3</v>
      </c>
      <c r="K38" s="118"/>
      <c r="L38" s="1"/>
    </row>
    <row r="39" spans="1:256" s="59" customFormat="1" ht="29.1" customHeight="1">
      <c r="A39" s="119" t="s">
        <v>76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</row>
    <row r="40" spans="1:256" s="59" customFormat="1" ht="29.1" customHeight="1">
      <c r="A40" s="61" t="s">
        <v>3</v>
      </c>
      <c r="B40" s="62" t="s">
        <v>4</v>
      </c>
      <c r="C40" s="61" t="s">
        <v>77</v>
      </c>
      <c r="D40" s="63" t="s">
        <v>78</v>
      </c>
      <c r="E40" s="63" t="s">
        <v>79</v>
      </c>
      <c r="F40" s="109" t="s">
        <v>46</v>
      </c>
      <c r="G40" s="110"/>
      <c r="H40" s="110"/>
      <c r="I40" s="110"/>
      <c r="J40" s="110"/>
      <c r="K40" s="111"/>
    </row>
    <row r="41" spans="1:256" s="64" customFormat="1" ht="32.1" customHeight="1">
      <c r="A41" s="65">
        <v>1</v>
      </c>
      <c r="B41" s="66" t="s">
        <v>40</v>
      </c>
      <c r="C41" s="67" t="s">
        <v>80</v>
      </c>
      <c r="D41" s="67">
        <v>403</v>
      </c>
      <c r="E41" s="67">
        <v>84</v>
      </c>
      <c r="F41" s="121" t="s">
        <v>81</v>
      </c>
      <c r="G41" s="122"/>
      <c r="H41" s="122"/>
      <c r="I41" s="122"/>
      <c r="J41" s="122"/>
      <c r="K41" s="123"/>
    </row>
    <row r="42" spans="1:256" s="60" customFormat="1" ht="15" customHeight="1">
      <c r="A42" s="68">
        <v>2</v>
      </c>
      <c r="B42" s="69" t="s">
        <v>75</v>
      </c>
      <c r="C42" s="23" t="s">
        <v>82</v>
      </c>
      <c r="D42" s="23">
        <v>308</v>
      </c>
      <c r="E42" s="23">
        <v>96</v>
      </c>
      <c r="F42" s="105" t="s">
        <v>83</v>
      </c>
      <c r="G42" s="106"/>
      <c r="H42" s="106"/>
      <c r="I42" s="106"/>
      <c r="J42" s="106"/>
      <c r="K42" s="107"/>
    </row>
    <row r="43" spans="1:256" s="60" customFormat="1" ht="15" customHeight="1">
      <c r="A43" s="68">
        <v>3</v>
      </c>
      <c r="B43" s="69" t="s">
        <v>75</v>
      </c>
      <c r="C43" s="23" t="s">
        <v>82</v>
      </c>
      <c r="D43" s="23">
        <v>309</v>
      </c>
      <c r="E43" s="23">
        <v>95</v>
      </c>
      <c r="F43" s="105" t="s">
        <v>84</v>
      </c>
      <c r="G43" s="106"/>
      <c r="H43" s="106"/>
      <c r="I43" s="106"/>
      <c r="J43" s="106"/>
      <c r="K43" s="107"/>
    </row>
    <row r="44" spans="1:256" s="64" customFormat="1" ht="27" customHeight="1">
      <c r="A44" s="70">
        <v>4</v>
      </c>
      <c r="B44" s="71" t="s">
        <v>75</v>
      </c>
      <c r="C44" s="72" t="s">
        <v>82</v>
      </c>
      <c r="D44" s="72">
        <v>402</v>
      </c>
      <c r="E44" s="72">
        <v>84</v>
      </c>
      <c r="F44" s="99" t="s">
        <v>85</v>
      </c>
      <c r="G44" s="100"/>
      <c r="H44" s="100"/>
      <c r="I44" s="100"/>
      <c r="J44" s="100"/>
      <c r="K44" s="101"/>
    </row>
    <row r="45" spans="1:256" s="60" customFormat="1" ht="15" customHeight="1">
      <c r="A45" s="68">
        <v>5</v>
      </c>
      <c r="B45" s="69" t="s">
        <v>75</v>
      </c>
      <c r="C45" s="23" t="s">
        <v>82</v>
      </c>
      <c r="D45" s="23">
        <v>403</v>
      </c>
      <c r="E45" s="23">
        <v>98</v>
      </c>
      <c r="F45" s="120" t="s">
        <v>86</v>
      </c>
      <c r="G45" s="120"/>
      <c r="H45" s="120"/>
      <c r="I45" s="120"/>
      <c r="J45" s="120"/>
      <c r="K45" s="120"/>
    </row>
    <row r="46" spans="1:256" ht="14.25">
      <c r="A46" s="73"/>
      <c r="B46" s="74"/>
      <c r="C46" s="75"/>
      <c r="D46" s="75"/>
      <c r="E46" s="75"/>
      <c r="F46" s="76"/>
      <c r="G46" s="76"/>
      <c r="H46" s="76"/>
      <c r="I46" s="76"/>
      <c r="J46" s="76"/>
      <c r="K46" s="7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18.75">
      <c r="A47" s="108" t="s">
        <v>87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15">
      <c r="A48" s="35" t="s">
        <v>3</v>
      </c>
      <c r="B48" s="35" t="s">
        <v>4</v>
      </c>
      <c r="C48" s="102" t="s">
        <v>72</v>
      </c>
      <c r="D48" s="102"/>
      <c r="E48" s="102" t="s">
        <v>73</v>
      </c>
      <c r="F48" s="102"/>
      <c r="G48" s="102" t="s">
        <v>74</v>
      </c>
      <c r="H48" s="102"/>
      <c r="I48" s="102"/>
      <c r="J48" s="102" t="s">
        <v>12</v>
      </c>
      <c r="K48" s="102"/>
    </row>
    <row r="49" spans="1:11" s="1" customFormat="1" ht="17.100000000000001" customHeight="1">
      <c r="A49" s="40">
        <v>1</v>
      </c>
      <c r="B49" s="58" t="s">
        <v>31</v>
      </c>
      <c r="C49" s="84">
        <v>2</v>
      </c>
      <c r="D49" s="84"/>
      <c r="E49" s="84">
        <v>2</v>
      </c>
      <c r="F49" s="84"/>
      <c r="G49" s="104">
        <v>1</v>
      </c>
      <c r="H49" s="104"/>
      <c r="I49" s="104"/>
      <c r="J49" s="86">
        <v>1</v>
      </c>
      <c r="K49" s="86"/>
    </row>
    <row r="50" spans="1:11" ht="14.25">
      <c r="A50" s="40">
        <v>2</v>
      </c>
      <c r="B50" s="58" t="s">
        <v>64</v>
      </c>
      <c r="C50" s="84">
        <v>1</v>
      </c>
      <c r="D50" s="84"/>
      <c r="E50" s="84">
        <v>1</v>
      </c>
      <c r="F50" s="84"/>
      <c r="G50" s="104">
        <v>1</v>
      </c>
      <c r="H50" s="104"/>
      <c r="I50" s="104"/>
      <c r="J50" s="86">
        <v>1</v>
      </c>
      <c r="K50" s="86"/>
    </row>
    <row r="51" spans="1:11" ht="14.25">
      <c r="A51" s="40">
        <v>3</v>
      </c>
      <c r="B51" s="58" t="s">
        <v>37</v>
      </c>
      <c r="C51" s="84">
        <v>1</v>
      </c>
      <c r="D51" s="84"/>
      <c r="E51" s="84">
        <v>1</v>
      </c>
      <c r="F51" s="84"/>
      <c r="G51" s="104">
        <v>1</v>
      </c>
      <c r="H51" s="104"/>
      <c r="I51" s="104"/>
      <c r="J51" s="86">
        <v>1</v>
      </c>
      <c r="K51" s="86"/>
    </row>
    <row r="52" spans="1:11" ht="14.25">
      <c r="A52" s="77"/>
      <c r="B52" s="78"/>
      <c r="C52" s="112"/>
      <c r="D52" s="112"/>
      <c r="E52" s="112"/>
      <c r="F52" s="112"/>
      <c r="G52" s="113"/>
      <c r="H52" s="113"/>
      <c r="I52" s="113"/>
      <c r="J52" s="112"/>
      <c r="K52" s="112"/>
    </row>
    <row r="53" spans="1:11" ht="18.75">
      <c r="A53" s="114" t="s">
        <v>88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s="59" customFormat="1" ht="29.1" customHeight="1">
      <c r="A54" s="61" t="s">
        <v>3</v>
      </c>
      <c r="B54" s="62" t="s">
        <v>4</v>
      </c>
      <c r="C54" s="61" t="s">
        <v>77</v>
      </c>
      <c r="D54" s="63" t="s">
        <v>78</v>
      </c>
      <c r="E54" s="63" t="s">
        <v>79</v>
      </c>
      <c r="F54" s="109" t="s">
        <v>46</v>
      </c>
      <c r="G54" s="110"/>
      <c r="H54" s="110"/>
      <c r="I54" s="110"/>
      <c r="J54" s="110"/>
      <c r="K54" s="111"/>
    </row>
    <row r="55" spans="1:11" s="36" customFormat="1" ht="26.25" customHeight="1">
      <c r="A55" s="79">
        <v>1</v>
      </c>
      <c r="B55" s="80" t="s">
        <v>31</v>
      </c>
      <c r="C55" s="81" t="s">
        <v>89</v>
      </c>
      <c r="D55" s="81">
        <v>106</v>
      </c>
      <c r="E55" s="81">
        <v>86</v>
      </c>
      <c r="F55" s="85" t="s">
        <v>90</v>
      </c>
      <c r="G55" s="85"/>
      <c r="H55" s="85"/>
      <c r="I55" s="85"/>
      <c r="J55" s="85"/>
      <c r="K55" s="85"/>
    </row>
    <row r="56" spans="1:11" s="36" customFormat="1" ht="15" customHeight="1">
      <c r="A56" s="79">
        <v>2</v>
      </c>
      <c r="B56" s="80" t="s">
        <v>31</v>
      </c>
      <c r="C56" s="81" t="s">
        <v>89</v>
      </c>
      <c r="D56" s="81">
        <v>210</v>
      </c>
      <c r="E56" s="81">
        <v>88</v>
      </c>
      <c r="F56" s="85" t="s">
        <v>91</v>
      </c>
      <c r="G56" s="85"/>
      <c r="H56" s="85"/>
      <c r="I56" s="85"/>
      <c r="J56" s="85"/>
      <c r="K56" s="85"/>
    </row>
    <row r="57" spans="1:11" s="36" customFormat="1" ht="15" customHeight="1">
      <c r="A57" s="79">
        <v>3</v>
      </c>
      <c r="B57" s="80" t="s">
        <v>64</v>
      </c>
      <c r="C57" s="82" t="s">
        <v>92</v>
      </c>
      <c r="D57" s="82">
        <v>315</v>
      </c>
      <c r="E57" s="82">
        <v>93</v>
      </c>
      <c r="F57" s="87" t="s">
        <v>93</v>
      </c>
      <c r="G57" s="88"/>
      <c r="H57" s="88"/>
      <c r="I57" s="88"/>
      <c r="J57" s="88"/>
      <c r="K57" s="89"/>
    </row>
    <row r="58" spans="1:11" s="36" customFormat="1" ht="15" customHeight="1">
      <c r="A58" s="79">
        <v>4</v>
      </c>
      <c r="B58" s="80" t="s">
        <v>37</v>
      </c>
      <c r="C58" s="82" t="s">
        <v>89</v>
      </c>
      <c r="D58" s="82">
        <v>607</v>
      </c>
      <c r="E58" s="82">
        <v>92</v>
      </c>
      <c r="F58" s="87" t="s">
        <v>94</v>
      </c>
      <c r="G58" s="88"/>
      <c r="H58" s="88"/>
      <c r="I58" s="88"/>
      <c r="J58" s="88"/>
      <c r="K58" s="89"/>
    </row>
    <row r="60" spans="1:11" ht="18.75">
      <c r="I60" s="83" t="s">
        <v>95</v>
      </c>
      <c r="J60" s="83"/>
    </row>
    <row r="61" spans="1:11" ht="18.75">
      <c r="I61" s="83" t="s">
        <v>96</v>
      </c>
      <c r="J61" s="83"/>
    </row>
  </sheetData>
  <mergeCells count="121">
    <mergeCell ref="A1:K1"/>
    <mergeCell ref="A2:K2"/>
    <mergeCell ref="A3:K3"/>
    <mergeCell ref="E17:F17"/>
    <mergeCell ref="C23:D23"/>
    <mergeCell ref="E12:F12"/>
    <mergeCell ref="E5:F5"/>
    <mergeCell ref="E6:F6"/>
    <mergeCell ref="E8:F8"/>
    <mergeCell ref="E10:F10"/>
    <mergeCell ref="E13:F13"/>
    <mergeCell ref="E14:F14"/>
    <mergeCell ref="A16:K16"/>
    <mergeCell ref="E19:F19"/>
    <mergeCell ref="I20:J20"/>
    <mergeCell ref="E11:F11"/>
    <mergeCell ref="C17:D17"/>
    <mergeCell ref="I21:J21"/>
    <mergeCell ref="I22:J22"/>
    <mergeCell ref="E18:F18"/>
    <mergeCell ref="C20:D20"/>
    <mergeCell ref="I23:J23"/>
    <mergeCell ref="E23:F23"/>
    <mergeCell ref="E21:F21"/>
    <mergeCell ref="C25:D25"/>
    <mergeCell ref="A29:K29"/>
    <mergeCell ref="E4:F4"/>
    <mergeCell ref="C19:D19"/>
    <mergeCell ref="G37:I37"/>
    <mergeCell ref="E32:F32"/>
    <mergeCell ref="C34:D34"/>
    <mergeCell ref="E33:F33"/>
    <mergeCell ref="E38:F38"/>
    <mergeCell ref="I24:J24"/>
    <mergeCell ref="E20:F20"/>
    <mergeCell ref="C22:D22"/>
    <mergeCell ref="I25:J25"/>
    <mergeCell ref="I26:J26"/>
    <mergeCell ref="E22:F22"/>
    <mergeCell ref="C24:D24"/>
    <mergeCell ref="I27:J27"/>
    <mergeCell ref="E9:F9"/>
    <mergeCell ref="C21:D21"/>
    <mergeCell ref="I17:J17"/>
    <mergeCell ref="E7:F7"/>
    <mergeCell ref="C18:D18"/>
    <mergeCell ref="I18:J18"/>
    <mergeCell ref="I19:J19"/>
    <mergeCell ref="J33:K33"/>
    <mergeCell ref="C30:D30"/>
    <mergeCell ref="E30:F30"/>
    <mergeCell ref="J36:K36"/>
    <mergeCell ref="J37:K37"/>
    <mergeCell ref="G30:I30"/>
    <mergeCell ref="J34:K34"/>
    <mergeCell ref="J30:K30"/>
    <mergeCell ref="J31:K31"/>
    <mergeCell ref="J32:K32"/>
    <mergeCell ref="J35:K35"/>
    <mergeCell ref="G33:I33"/>
    <mergeCell ref="C36:D36"/>
    <mergeCell ref="E34:F34"/>
    <mergeCell ref="C26:D26"/>
    <mergeCell ref="G32:I32"/>
    <mergeCell ref="E24:F24"/>
    <mergeCell ref="E27:F27"/>
    <mergeCell ref="E36:F36"/>
    <mergeCell ref="J52:K52"/>
    <mergeCell ref="C48:D48"/>
    <mergeCell ref="C32:D32"/>
    <mergeCell ref="E37:F37"/>
    <mergeCell ref="G34:I34"/>
    <mergeCell ref="C38:D38"/>
    <mergeCell ref="G38:I38"/>
    <mergeCell ref="J38:K38"/>
    <mergeCell ref="A39:K39"/>
    <mergeCell ref="C33:D33"/>
    <mergeCell ref="G49:I49"/>
    <mergeCell ref="C50:D50"/>
    <mergeCell ref="E48:F48"/>
    <mergeCell ref="C35:D35"/>
    <mergeCell ref="F45:K45"/>
    <mergeCell ref="G36:I36"/>
    <mergeCell ref="C37:D37"/>
    <mergeCell ref="F40:K40"/>
    <mergeCell ref="F41:K41"/>
    <mergeCell ref="C49:D49"/>
    <mergeCell ref="E49:F49"/>
    <mergeCell ref="F58:K58"/>
    <mergeCell ref="G51:I51"/>
    <mergeCell ref="F54:K54"/>
    <mergeCell ref="C51:D51"/>
    <mergeCell ref="C52:D52"/>
    <mergeCell ref="E52:F52"/>
    <mergeCell ref="G52:I52"/>
    <mergeCell ref="F56:K56"/>
    <mergeCell ref="A53:K53"/>
    <mergeCell ref="I60:J60"/>
    <mergeCell ref="E51:F51"/>
    <mergeCell ref="F55:K55"/>
    <mergeCell ref="J51:K51"/>
    <mergeCell ref="F57:K57"/>
    <mergeCell ref="I61:J61"/>
    <mergeCell ref="E26:F26"/>
    <mergeCell ref="C31:D31"/>
    <mergeCell ref="E25:F25"/>
    <mergeCell ref="G31:I31"/>
    <mergeCell ref="E31:F31"/>
    <mergeCell ref="F44:K44"/>
    <mergeCell ref="J48:K48"/>
    <mergeCell ref="J49:K49"/>
    <mergeCell ref="J50:K50"/>
    <mergeCell ref="C27:D27"/>
    <mergeCell ref="G35:I35"/>
    <mergeCell ref="E35:F35"/>
    <mergeCell ref="G50:I50"/>
    <mergeCell ref="E50:F50"/>
    <mergeCell ref="F42:K42"/>
    <mergeCell ref="F43:K43"/>
    <mergeCell ref="A47:K47"/>
    <mergeCell ref="G48:I48"/>
  </mergeCells>
  <phoneticPr fontId="27" type="noConversion"/>
  <pageMargins left="0.75" right="0.75" top="1" bottom="1" header="0.51180555555555596" footer="0.51180555555555596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2016-09-28T03:11:00Z</dcterms:created>
  <dcterms:modified xsi:type="dcterms:W3CDTF">2017-05-08T06:00:33Z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